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9875" windowHeight="7650" activeTab="0"/>
  </bookViews>
  <sheets>
    <sheet name="78 bis5" sheetId="1" r:id="rId1"/>
  </sheets>
  <definedNames>
    <definedName name="_xlnm.Print_Area" localSheetId="0">'78 bis5'!$B$1:$J$13</definedName>
  </definedNames>
  <calcPr fullCalcOnLoad="1"/>
</workbook>
</file>

<file path=xl/sharedStrings.xml><?xml version="1.0" encoding="utf-8"?>
<sst xmlns="http://schemas.openxmlformats.org/spreadsheetml/2006/main" count="452" uniqueCount="245">
  <si>
    <t>No.</t>
  </si>
  <si>
    <t>Nombre del proyecto</t>
  </si>
  <si>
    <t>Contrato</t>
  </si>
  <si>
    <t>Inicio de vigencia</t>
  </si>
  <si>
    <t>Fin de vigencia</t>
  </si>
  <si>
    <t>Monto del contrato moneda sin IVA</t>
  </si>
  <si>
    <t>Proveedor</t>
  </si>
  <si>
    <t>SECOLIMPSA Y COMERCIALIZADORA SA DE CV</t>
  </si>
  <si>
    <t>QUICK SHINE CLEANING SERVICE SA DE CV</t>
  </si>
  <si>
    <t>RS CORPORATIVO DE SERVICIOS EMPRESARIALES SA DE CV</t>
  </si>
  <si>
    <t>Duración (MESES)</t>
  </si>
  <si>
    <t xml:space="preserve">Tipo de Procedimiento </t>
  </si>
  <si>
    <t>MAXI SERVICIOS DE MEXICO</t>
  </si>
  <si>
    <t xml:space="preserve">VIGI-KLEAN DEL SURESTE SA DE CV </t>
  </si>
  <si>
    <t>Proyectos del SAT | Proyectos financiados por el PEF 2019</t>
  </si>
  <si>
    <t>Moneda</t>
  </si>
  <si>
    <t>Licitación Pública</t>
  </si>
  <si>
    <t>SERVICIOS INDUSTRIALES E INSTITUCIONALES SA DE CV</t>
  </si>
  <si>
    <t>KREWMAN CORPORATION SA DE CV</t>
  </si>
  <si>
    <t>GREEN MAMBA SERVICES S DE RL DE CV</t>
  </si>
  <si>
    <t>VALET PERSONALIZADO EN CUSTODIA EMPRESARIAL V.A.P.E. SA DE CV</t>
  </si>
  <si>
    <t>COMETRA SEGURIDAD PRIVADA SA DE CV</t>
  </si>
  <si>
    <t>Invitación a Cuando Menos 3 Personas</t>
  </si>
  <si>
    <t>CUSTODIA DE SEGURIDAD PRIVADA VEILLEUR SA DE CV</t>
  </si>
  <si>
    <t>GABRIELA REYNA OCHOA</t>
  </si>
  <si>
    <t>CONSORCIO DE SERVICIOS INTEGRALES PARA OFICINA SA DE CV</t>
  </si>
  <si>
    <t>GRACIELA MARÍA ARROYAVE QUINTERO</t>
  </si>
  <si>
    <t>Servicio De Vigilancia</t>
  </si>
  <si>
    <t>Servicio De Limpieza</t>
  </si>
  <si>
    <t>Servicio Médico Veterinario</t>
  </si>
  <si>
    <t>Servicio De Limpieza Integral</t>
  </si>
  <si>
    <t>Servicio De Subsistencia Para Los Participantes Del Programa Formativo En Materia De Comercio Exterior</t>
  </si>
  <si>
    <t>JOSE HEBERTO CRUZ MATUS</t>
  </si>
  <si>
    <t>Servicio de vigilancia en inmuebles del SAT</t>
  </si>
  <si>
    <t>METRIKA LAB INTERNACIONAL SA DE CV</t>
  </si>
  <si>
    <t>COMERCIALIZADORA DE SEGURIDAD PRIVADA Y EMPRESARIAL ERUMA S DE RL DE CV</t>
  </si>
  <si>
    <t>KARLA ARENAS TORRES</t>
  </si>
  <si>
    <t>Servicio de Vigilancia a Oficinas</t>
  </si>
  <si>
    <t>INSTITUTO DE LA POLICIA AUXILIAR Y PROTECCION PATRIMONIAL PARA EL ESTADO DE VERACRUZ DE IGNACIO DE LA LLAVE</t>
  </si>
  <si>
    <t>INSTITUTO DE LA POLICIA AUXILIAR DEL ESTADO DE GUERRERO I A S</t>
  </si>
  <si>
    <t>POLICIA AUXILIAR DEL ESTADO DE MICHOACAN DE OCAMPO</t>
  </si>
  <si>
    <t>GOBIERNO DE LA CIUDAD DE MEXICO, POLICIA AUXILIAR DE LA CIUDAD DE MÉXICO</t>
  </si>
  <si>
    <t>POLICIA INDUSTRIAL BANCARIA DEL ESTADO DE HIDALGO</t>
  </si>
  <si>
    <t>Contratos entre entes públicos</t>
  </si>
  <si>
    <t>Adjudicación Directa</t>
  </si>
  <si>
    <t>POLICIA AUXILIAR DE  CIUDAD DE MÉXICO</t>
  </si>
  <si>
    <t>CS-333-AD-N-A-PE-006/19-C01</t>
  </si>
  <si>
    <t>JAIME BARELLA DE LA GARZA</t>
  </si>
  <si>
    <t>BL DISEÑO Y MANTENIMIENTO EMPRESARIAL SA DE CV</t>
  </si>
  <si>
    <t>Invitación a cuando menos 3 personas</t>
  </si>
  <si>
    <t>DECOARO Y SUPERVISION SA DE CV</t>
  </si>
  <si>
    <r>
      <t xml:space="preserve">Actualización: </t>
    </r>
    <r>
      <rPr>
        <b/>
        <i/>
        <sz val="8"/>
        <color indexed="8"/>
        <rFont val="Arial"/>
        <family val="2"/>
      </rPr>
      <t>10 de Febrero 2020</t>
    </r>
  </si>
  <si>
    <t xml:space="preserve"> Servicio integral de limpieza en las instalaciones del Servicio de Administración Tributaria en Sinaloa</t>
  </si>
  <si>
    <t>CS-370-IT-N-A-PE-037/19</t>
  </si>
  <si>
    <t>PMX</t>
  </si>
  <si>
    <t>Servicio de Vigilancia en los Inmuebles del SAT con sede en la Subadministracion de Recursos y Servicios de Mérida</t>
  </si>
  <si>
    <t>CS-398-LP-N-A-PE-018/19</t>
  </si>
  <si>
    <t xml:space="preserve"> Servicio de vigilancia en las instalaciones del Servicio de Administración Tributaria, Región Noroeste</t>
  </si>
  <si>
    <t>CS-312-LP-N-A-PE-014-19</t>
  </si>
  <si>
    <t>Servicio integral de limpieza en oficinas, almacenes y patios en inmuebles ocupados por el SAT región occidente partida 3 Administración de Operación de Recursos y Servicios 7</t>
  </si>
  <si>
    <t>CS-326-CM-N-A-PE-025/19</t>
  </si>
  <si>
    <t xml:space="preserve">Licitación Pública Nacional Electrónica de Servicios “servicio de vigilancia en oficinas, almacenes y patios en inmuebles ocupados por el SAT región occidente, en la Subadministración de Recursos y Servicios en Tepic </t>
  </si>
  <si>
    <t xml:space="preserve">CS-335-LP-N-A-PE-015/19 </t>
  </si>
  <si>
    <t>Servicio de Vigilancia en inmuebles de la circuncripción de la Administración de Operación de Recursos y Servicios 8, en Nuevo León.</t>
  </si>
  <si>
    <t>CS-339-LP-N-A-PE-043/19</t>
  </si>
  <si>
    <t>Servicio de vigilancia en los Inmuebles en uso del SAT a Nivel Regional Noreste, Partida 6, para los inmuebles de la circunscripción de la Subadministración de Recursos y Servicios en Tampico</t>
  </si>
  <si>
    <t>CS-388-LP-N-A-PE-023/19</t>
  </si>
  <si>
    <t>Vigilancia en inmuebles ocupados por el Servicio de Administración Tributaria en la Ciudad de México y área Metropolitana.</t>
  </si>
  <si>
    <t>ADNS-026-2019</t>
  </si>
  <si>
    <t>Servicio de vigilancia</t>
  </si>
  <si>
    <t>CS-331-CD-N-A-PE-003/19</t>
  </si>
  <si>
    <t>Servicio de Vigilancia en inmuebles del Servicio de Administración Tributaria, Región Noroeste, partida 2 Chihuahua.</t>
  </si>
  <si>
    <t>CS-314-LP-N-A-PE-022/19</t>
  </si>
  <si>
    <t>CS-310-LP-N-A-PE-020/19</t>
  </si>
  <si>
    <t xml:space="preserve">Invitación a cuando Menos Tres Personas Nacional Electrónica de Servicios “servicio integral de limpieza en oficinas, almacenes y patios en inmuebles ocupados por el SAT Región Occidente”; partida 5: Subadministración de Recursos y servicios en Tepic con sede en el estado de Nayarit.
</t>
  </si>
  <si>
    <t xml:space="preserve">CS-335-CM-N-A-PE-016/19 </t>
  </si>
  <si>
    <t xml:space="preserve">Servicio de Vigilancia en los Inmuebles del SAT con sede en las Subadministraciones de Recursos y Servicios de Cancún, Mérida, Oaxaca, Tuxtla Gutiérrez y Villahermosa  </t>
  </si>
  <si>
    <t>CS-380-LP-N-A-PE-024/19</t>
  </si>
  <si>
    <t>Servicio de vigilancia en los inmuebles del Servicio de Administración Tributaria Región Noroeste, Partida 1 Tijuana</t>
  </si>
  <si>
    <t>CS-296-LP-N-A-PE-044/19</t>
  </si>
  <si>
    <t xml:space="preserve"> 
Servicio de vigilancia en inmuebles en uso del SAT a nivel regional, Partida 5, Subadministración de Recursos y Servicios en Torreón</t>
  </si>
  <si>
    <t>CS-306-LP-N-A-PE-019/19</t>
  </si>
  <si>
    <t>Contrato para la prestación del servicio de vigilancia para los inmuebles del SAT adscritos en el estado de Quintana Roo.</t>
  </si>
  <si>
    <t>CS-364-LP-N-A-PE-010/19</t>
  </si>
  <si>
    <t>Servicio Integral de Limpieza en los Inmuebles de la Circunscripción de la Subadministración de Recursos y Servicios en Villahermosa con sede en el Estado de Tabasco. manejo de desechos</t>
  </si>
  <si>
    <t>CS-380-AD-N-A-PE-025/19</t>
  </si>
  <si>
    <t>Servicio Integral de limpieza en los Inmuebles del SAT en Veracruz.</t>
  </si>
  <si>
    <t>CS-390-CM-N-A-PE-031/19</t>
  </si>
  <si>
    <t>Servicio de vigilancia para los inmuebles de la circunscripción de la Subadministración de Recursos y Servicios de Reynosa.</t>
  </si>
  <si>
    <t>CS-386-LP-N-A-PE-007/19</t>
  </si>
  <si>
    <t>Servicio de vigilancia en inmuebles en la circunscripción de la Administración de Operación de Recursos y Servicios 8 en Coahuila.</t>
  </si>
  <si>
    <t xml:space="preserve">CS-339-LP-N-A-PE-044/19 </t>
  </si>
  <si>
    <t>Servicio de vigilancia armada y desarmada en inmuebles en uso del Servicio de Administración Tributaria en Guerrero</t>
  </si>
  <si>
    <t>CS-320-CD-N-A-PE-018/19</t>
  </si>
  <si>
    <t>Servicio integral de limpieza en los inmuebles del Servicio de Administración Tributaria de la Subadministración de Recursos y Servicios en Tuxtla Gutiérrez, con sede en Chiapas.</t>
  </si>
  <si>
    <t>CS-299-CM-N-A-PE-009/19</t>
  </si>
  <si>
    <t>Limpieza en los inmuebles del Servicio de Administración Tributaria en la Ciudad de México y área Metropolitana.</t>
  </si>
  <si>
    <t>CS-315-CM-N-A-PE-001/20</t>
  </si>
  <si>
    <t>Servicio de vigilancia en inmuebles del Servicio de Administración Tributaria, Región Noroeste, partida 5, Subadministración de Recursos y Servicios en Nogales</t>
  </si>
  <si>
    <t>CS-379-LP-N-A-PE-021/19</t>
  </si>
  <si>
    <t>Servicio de vigilancia en los inmuebles del SAT con sede en la Subadministración de Recursos y Servicios en Tuxtla Gutiérrez.</t>
  </si>
  <si>
    <t>CS-299-LP-N-A-PE-004/19</t>
  </si>
  <si>
    <t>Servicio integral de limpieza en oficinas, almacenes y patios en inmuebles ocupados por el SAT en Michoacán.</t>
  </si>
  <si>
    <t>CS-331-CM-N-A-PE-002-19</t>
  </si>
  <si>
    <t>Servicio de Vigilancia en Oficinas, Almacenes y Patios en Inmuebles en uso del Servicio de Administración Tributaria del Módulo de Recursos y Servicios en Coatzacoalcos.</t>
  </si>
  <si>
    <t>CS-380-CD-N-A-PE-023/19</t>
  </si>
  <si>
    <t xml:space="preserve">Servicio Integral de Limpieza en los Inmuebles del SAT en el Estado de Quintana Roo. </t>
  </si>
  <si>
    <t>CS-364-CM-N-A-PE-009/19</t>
  </si>
  <si>
    <t>Servicio integral de limpieza en inmuebles en uso del SAT en el estado de Oaxaca.</t>
  </si>
  <si>
    <t>CS-356-CM-N-A-PE-001/19</t>
  </si>
  <si>
    <t>Servicio de vigilancia en inmuebles en uso del SAT en el estado de Oaxaca.</t>
  </si>
  <si>
    <t>CS-356-LP-N-A-PE-004/19</t>
  </si>
  <si>
    <t>Limpieza en las instalaciones del Servicio de Administración Tributaria en la ciudad de México y área Metropolitana.</t>
  </si>
  <si>
    <t>ADNS-E73/2019</t>
  </si>
  <si>
    <t>GRUPO ARMATESA SA DE CV</t>
  </si>
  <si>
    <t>Servicio de vigilancia en inmuebles administrados por la Subadministración de Recursos y Servicios en Naucalpan.</t>
  </si>
  <si>
    <t>CS-329-CD-N-A-PE-033/19</t>
  </si>
  <si>
    <t>Servicio de vigilancia en inmuebles del Servicio de Administración Tributaria, Región Noroeste, partida 6 Culiacán.</t>
  </si>
  <si>
    <t>CE-006E00007-E40-2019</t>
  </si>
  <si>
    <t>Servicio de vigilancia en inmuebles ocupados por el Servicio de Administración Tributaria en Veracruz</t>
  </si>
  <si>
    <t>CS-390-CD-N-A-PE-030/19</t>
  </si>
  <si>
    <t>Servicio de vigilancia en inmeubles administrados por la Subadministración de Recursos y Servicios en Pachuca.</t>
  </si>
  <si>
    <t>CS-322-CD-N-A-PE-024/19</t>
  </si>
  <si>
    <t>Servicio integral de limpieza en los inmuebles del SAT en los estados de Campeche y Yucatan.</t>
  </si>
  <si>
    <t>CS-398-CM-N-A-PE-017/19</t>
  </si>
  <si>
    <t>Servicio de Vigilancia en Inmuebles del SAT Partida 4 Subadministración de Recursos y Servicios de Hermosillo, para las localidades de Navojoa, Cd. Obregón, Guaymas, Hermosillo,Caborca y Sonoyta</t>
  </si>
  <si>
    <t>CS-376-LP-N-A-PE-039/19</t>
  </si>
  <si>
    <t>Servicio de vigilancia para las unidades del SAT que se encuentran en la cirsunscripción de la Subadministración de Recursos y Servicios en Nuevo Laredo.</t>
  </si>
  <si>
    <t>CS-382-LP-N-A-PE-023/19</t>
  </si>
  <si>
    <t>Servicio de vigilancia en oficinas, almacenes y patios en inmuebles ocupados por el SAT región occidente, partida 3 servicio de vigilancia en oficinas, almacenes y patios en inmuebles ocupados por el SAT dentro de la circunscripción de la Administración de Operación de Recursos y Servicios 7.</t>
  </si>
  <si>
    <t>CS-326-LP-N-A-PE-024/19</t>
  </si>
  <si>
    <t xml:space="preserve">Servicio de vigilancia en los inmuebles en uso del SAT </t>
  </si>
  <si>
    <t>CS-305-LP-N-A-PE-025/19</t>
  </si>
  <si>
    <t>Servicio Integral de Limpieza</t>
  </si>
  <si>
    <t>CS-306-IT-N-A-PE-001/20</t>
  </si>
  <si>
    <t>Servicio de vigilancia en inmuebles del Servicio de Administración Tributaria.</t>
  </si>
  <si>
    <t>CS-367-LP-N-A-PE-001/20</t>
  </si>
  <si>
    <t>Servicio de limpieza integral en los Cabos.</t>
  </si>
  <si>
    <t>CS-312-ITP-N-A-PE-002/20</t>
  </si>
  <si>
    <t>Servicio de limpieza integral en los inmuebles de La Paz</t>
  </si>
  <si>
    <t>CS-305-ITP-N-A-PE-004/20</t>
  </si>
  <si>
    <t>CS-333-LP-N-A-PE-001/2020</t>
  </si>
  <si>
    <t>Servicio de vigilancia en inmuebles</t>
  </si>
  <si>
    <t>CS-317-LP-N-A-PE-006/20</t>
  </si>
  <si>
    <t>Servicio integral de limpieza en los inmuebles del SAT, Región Noroeste.</t>
  </si>
  <si>
    <t>CS-314-CM-N-A-PE-001/20</t>
  </si>
  <si>
    <t>Servicio de limpieza integral para la Subadministración de Recursos y Servicios.</t>
  </si>
  <si>
    <t>CS-322-CM-N-A-PE-001/2020</t>
  </si>
  <si>
    <t>Servicio de limpieza integral</t>
  </si>
  <si>
    <t>CS-382-IT-N-A-PE-005/20</t>
  </si>
  <si>
    <t>Servicio de limpieza integral en las instalaciones del Servicio de Administración Tributaria.</t>
  </si>
  <si>
    <t>CS-367-CM-N-A-PE-002/20</t>
  </si>
  <si>
    <t>Servicio integral de limpieza.</t>
  </si>
  <si>
    <t>CS-333-CM-N-A-PE-001/20</t>
  </si>
  <si>
    <t>Servicio Integral de Limpieza en diversos Inmuebles Administrados por la Subadministración de Recursos y Servicios en Puebla</t>
  </si>
  <si>
    <t>CS-361-CM-N-A-PE-009/20</t>
  </si>
  <si>
    <t>VIVID ARCH CORPORATIVO SA DE CV</t>
  </si>
  <si>
    <t>Servicio de Vigilancia en diversos inmuebles del SAT administrados por la Subadministración de Recursos y Servicios en Puebla</t>
  </si>
  <si>
    <t>CS-361-LP-N-A-PE-008/20</t>
  </si>
  <si>
    <t>ERI EQUIPOS DE RESPUESTA INMEDIATA SA DE CV</t>
  </si>
  <si>
    <t>Servicio integral de limpieza en diversos inmuebles administrados por la Subadministración de Recursos y Servicios en Naucalpan</t>
  </si>
  <si>
    <t>CS-329-CM-N-A-PE-011/20</t>
  </si>
  <si>
    <t>KAMEJ SA DE CV</t>
  </si>
  <si>
    <t>Servicio de Limpieza Integral en los Inmuebles de la circunscripción de la Subadministración de Recursos y Servicios en Tampico</t>
  </si>
  <si>
    <t>CS-388-CM-N-A-PE-001/20</t>
  </si>
  <si>
    <t>Servicio de limpieza integral para los inmuebles y almacenes del SAT, que administra la Subadministración de Recursos y Servicios en Celaya</t>
  </si>
  <si>
    <t>CS-317-CM-N-A-PE-007/20</t>
  </si>
  <si>
    <t>Convenio Modificatorio Servicio De Limpieza En El Servicio De Administración Tributaria En Los Inmuebles De La Circunscripción De La Administración De Operación De Recursos Y Servicios</t>
  </si>
  <si>
    <t>CS-339-LP-N-A-PE-033/19-C01</t>
  </si>
  <si>
    <t>Servicio De Mantenimiento A Inmuebles Correspondientes A La Circunscripción De La Administración De Operación De Recursos Y Servicios ¿8¿</t>
  </si>
  <si>
    <t>CS-339-AD-N-A-PE-037/19-C01</t>
  </si>
  <si>
    <t>SALAZAR LOPEZ LUIS RAUL</t>
  </si>
  <si>
    <t>Adquisición De Garrafones De Agua Purificada Para Las Distintas Unidades Administrativas De La Administración De Operación De Recursos Y Servicios “8”</t>
  </si>
  <si>
    <t>CA-339-AD-N-A-PE-020/19-C01</t>
  </si>
  <si>
    <t>Servicio De Limpieza Para Las Unidades Administrativas Del Sat  De La Circunscripcion Territorial De La Subadministracion De Recursos Y Servicios En Nuevo Laredo</t>
  </si>
  <si>
    <t>CS-382-LP-N-A-PE-020/19-C01</t>
  </si>
  <si>
    <t>QUICK SHINE CLEANING SERVICE, S.A. DE C.V.</t>
  </si>
  <si>
    <t>Servicio Veterinario</t>
  </si>
  <si>
    <t>CS-386-LP-N-A-PE-002/19-C01</t>
  </si>
  <si>
    <t>CS-386-LP-N-A-PE-004/19-C01</t>
  </si>
  <si>
    <t>AMERICA FACILITY MANAGEMENT, S.A. DE C.V.</t>
  </si>
  <si>
    <t>Mantenimiento De Aires,Subestaciones Y Plantas De Emergencia</t>
  </si>
  <si>
    <t>CS-386-LP-N-A-PE-006/19-C01</t>
  </si>
  <si>
    <t>AIR ONE, SERVICIOS INTEGRALES DE MANTENIMIENTO, S. DE R.L. DE C.V.</t>
  </si>
  <si>
    <t>Servicio De Limpieza En Los Inmuebles En Uso Del Sat A Nivel Regional Noreste, Partida 4, Para Los Inmuebles De La Circunscripción De La Subadministración De Recursos Y Servicios En Tampico</t>
  </si>
  <si>
    <t>CS-388-LP-N-A-PE-015/19 C01</t>
  </si>
  <si>
    <t>AMERICA FACILITY MANAGEMENT SA DE CV EN PROPUESTA CONJUNTA CON MANTENIMIENTOS ESPECIALIZADOS DE TAMPICO, SA DE CV Y EPC VORAB, SA DE CV</t>
  </si>
  <si>
    <t>Servicio De Limpieza En Los Inmuebles En Uso Del Sat A Nivel Regional Noreste, Partida 5 Subadministración De Recursos Y Servicios En Torreón</t>
  </si>
  <si>
    <t>CS-306-LP-N-A-PE-013/19-C01</t>
  </si>
  <si>
    <t>MAXI SERVICIOS DE MÉXICO, S.A. DE C.V.</t>
  </si>
  <si>
    <t>Servicio De Limpieza En Las Instalaciones Del Servicio De Administración Trubutaria Con Sede En Tijuana</t>
  </si>
  <si>
    <t xml:space="preserve">Licitación Pública </t>
  </si>
  <si>
    <t>CS-296-LP-N-A-PE-029/19-C01</t>
  </si>
  <si>
    <t>SECOLIMPSA Y COMERCIALIZADORA, S.A. DE C.V.</t>
  </si>
  <si>
    <t>CS-314-LP-N-A-PE-014/19C01</t>
  </si>
  <si>
    <t>MAXI SERVICIOS DE MEXICO, S.A. DE C.V.</t>
  </si>
  <si>
    <t>CS-310-LP-N-A-PE-015/19-C01</t>
  </si>
  <si>
    <t>ALL KLEEN S.A. DE C.V.</t>
  </si>
  <si>
    <t>Servicio De Mantenimiento A Maquinaria Y Equipo En Inmuebles En Uso Del Servicio De Administración Tributaria, Aire Acondicionado Y Sistemas Eléctricos</t>
  </si>
  <si>
    <t>CS-376-LP-N-A-PE-027/19-C01</t>
  </si>
  <si>
    <t>Servicio De Limpieza En Inmuebles En Uso Del Sat De La Subadministración De Recursos Y Servicios De Hermosillo</t>
  </si>
  <si>
    <t>CS-376-LP-N-A-PE-033/19-C01</t>
  </si>
  <si>
    <t>LIMPIEZA CORPORATIVA DE SIN SA DE CV</t>
  </si>
  <si>
    <t>Servicio De Suministro De Agua En Pipa Para La Aduana De Sonoyta</t>
  </si>
  <si>
    <t>CS-376-AD-N-A-PE-036/19-C01</t>
  </si>
  <si>
    <t>Servicio De Limpieza En Inmuebles Del SAT De La Paz</t>
  </si>
  <si>
    <t>CS-305-LP-N-A-PE-023/19-C01</t>
  </si>
  <si>
    <t>Servicio De Limpieza En Inmuebles Del SAT De Los Cabos</t>
  </si>
  <si>
    <t>CS-312-LP-N-A-PE-011/19-C01</t>
  </si>
  <si>
    <t xml:space="preserve"> Servicio De Limpieza En Instalaciones Del Servicio De Administración Tributaria, Región Noroeste (Partida 5 Subadministracion De Recursos Y Servicios En Nogales)</t>
  </si>
  <si>
    <t>CS-379-LP-N-P-PE-017/19-C01</t>
  </si>
  <si>
    <t>LIMPIEZA CORPORATIVA DE SIN, S.A. DE C.V.</t>
  </si>
  <si>
    <t>Servicio De Limpieza En Diversos Inmuebles Del SAT De La Región Centro Sur</t>
  </si>
  <si>
    <t>CS-320-LP-N-A-PE-012/19-C01</t>
  </si>
  <si>
    <t>ADPRO SOLUCIONES, S.A. DE C.V.</t>
  </si>
  <si>
    <t>Adquisición Y Distribución De Agua Purificada En Garrafón De 20 Litros</t>
  </si>
  <si>
    <t>CA-317-AD-N-A-PE-016/19-C01</t>
  </si>
  <si>
    <t>BEBIDAS PURIFICADAS, S. DE R.L. DE C.V.</t>
  </si>
  <si>
    <t>CS-317-AD-N-A-PE-017/19-C01</t>
  </si>
  <si>
    <t>GREEN MAMBA SERVICES, S. DE R.L. DE C.V.</t>
  </si>
  <si>
    <t>CS-317-AD-N-A-PE-018/19-C01</t>
  </si>
  <si>
    <t>COMERCIALIZADORA DE SERGURIDAD PRIVADA Y EMPRESRIAL ERUMA, S. DE R.L. DE C.V.</t>
  </si>
  <si>
    <t>CS-317-AD-N-A-PE-022/19-C01</t>
  </si>
  <si>
    <t>CS-367-LP-N-A-PE-012/19-C01</t>
  </si>
  <si>
    <t>MARTÍN ARTURO HERNÁNDEZ OLALDE</t>
  </si>
  <si>
    <t>Servicio De Transporte Para El Personal Del SAT De Los Inmuebles Del Centro De Formación Tributaria Y De Comercio Exterior Y Del Centro De Procesamiento Electrónico De Datos</t>
  </si>
  <si>
    <t>CS-367-AD-N-A-PE-015/19-C01</t>
  </si>
  <si>
    <t>JAVIER PÉREZ SILVA</t>
  </si>
  <si>
    <t>Servicio De Vigilancia En El Inmueble En Uso Del Servicio De Administración Tributaria En Chichimequillas</t>
  </si>
  <si>
    <t>CS-367-AD-N-A-PE-016/19-C01</t>
  </si>
  <si>
    <t>COMERCIALIZADORA DE SEGURIDAD PRIVADA Y EMPRESARIAL ERUMA, S. DE R.L. DE C.V.</t>
  </si>
  <si>
    <t>Servicio De Limpieza Integral En Las Instalaciones Del Servicio De Administración Tributaria En La Subadministración De Recursos Y Servicios En Chichimequillas Con Sede En El Estado De Querétaro</t>
  </si>
  <si>
    <t>CS-367-AD-N-A-PE-017/19-C01</t>
  </si>
  <si>
    <t>Servicio De Lavandería En Las Instalaciones Del Servicio De Administración Tributaria En La Subadministración De Recursos Y Servicios En Chichimequillas</t>
  </si>
  <si>
    <t>CS-367-AD-N-A-PE-018/19-C01</t>
  </si>
  <si>
    <t>Servicio De Limpieza En Inmuebles Del Servicio De Administración Tributaria En Pachuca</t>
  </si>
  <si>
    <t>CS-322-LP-N-A-PE-014/19-C01.</t>
  </si>
  <si>
    <t>CONSORCIO DE SERVICIOS INTEGRALES PARA OFICINA, S.A. DE C.V.</t>
  </si>
  <si>
    <t>Servicio De Limpieza En Inmuebles Del SAT En Puebla</t>
  </si>
  <si>
    <t>CS-361-LP-N-A-PE-024/19-C01</t>
  </si>
  <si>
    <t>Servicio De Vigilancia En Inmuebles Del SAT En Puebla</t>
  </si>
  <si>
    <t>CS-361-CD-N-A-PE-025/19-C01</t>
  </si>
  <si>
    <t>CORPORACIÓN AUXILIAR DE POLICÍA DE PROTECCIÓN CIUDADANA PUEBLA</t>
  </si>
  <si>
    <t>Servicio De Vigilancia Para Inmuebles Del SAT Que Administra La Subadministración De Recursos Y Servicios En Cuernavaca</t>
  </si>
  <si>
    <t>COMETRA SEGURIDAD PRIVADA, S.A. DE C.V.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</si>
</sst>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_-[$€-2]* #,##0.00_-;\-[$€-2]* #,##0.00_-;_-[$€-2]* &quot;-&quot;??_-"/>
    <numFmt numFmtId="171" formatCode="0.0"/>
    <numFmt numFmtId="172" formatCode="_-* #,##0\ _$_-;\-* #,##0\ _$_-;_-* &quot;-&quot;\ _$_-;_-@_-"/>
    <numFmt numFmtId="173" formatCode="_-* #,##0\ _$_-;\-* #,##0\ _$_-;_-* &quot;-&quot;??\ _$_-;_-@_-"/>
    <numFmt numFmtId="174" formatCode="_-* #,##0.00\ _p_t_a_-;\-* #,##0.00\ _p_t_a_-;_-* &quot;-&quot;??\ _p_t_a_-;_-@_-"/>
    <numFmt numFmtId="175" formatCode="_-* #,##0.00\ _$_-;\-* #,##0.00\ _$_-;_-* &quot;-&quot;??\ _$_-;_-@_-"/>
    <numFmt numFmtId="176" formatCode="_(* #,##0.00_);_(* \(#,##0.00\);_(* &quot;-&quot;??_);_(@_)"/>
    <numFmt numFmtId="177" formatCode="[$-80A]dddd\,\ dd&quot; de &quot;mmmm&quot; de &quot;yyyy"/>
    <numFmt numFmtId="178" formatCode="dd/mm/yyyy;@"/>
    <numFmt numFmtId="179" formatCode="0.000"/>
    <numFmt numFmtId="180" formatCode="_-[$€-2]* #,##0.000_-;\-[$€-2]* #,##0.000_-;_-[$€-2]* &quot;-&quot;??_-"/>
    <numFmt numFmtId="181" formatCode="&quot;$&quot;#,##0.00"/>
    <numFmt numFmtId="182" formatCode="_-* #,##0_-;\-* #,##0_-;_-* &quot;-&quot;??_-;_-@_-"/>
    <numFmt numFmtId="183" formatCode="_-* #,##0.0_-;\-* #,##0.0_-;_-* &quot;-&quot;??_-;_-@_-"/>
    <numFmt numFmtId="184" formatCode="#,##0.0"/>
    <numFmt numFmtId="185" formatCode="#,##0.0_ ;\-#,##0.0\ "/>
    <numFmt numFmtId="186" formatCode="_-&quot;$&quot;* #,##0_-;\-&quot;$&quot;* #,##0_-;_-&quot;$&quot;* &quot;-&quot;??_-;_-@_-"/>
    <numFmt numFmtId="187" formatCode="#,##0_ ;\-#,##0\ "/>
    <numFmt numFmtId="188" formatCode="0_ ;\-0\ "/>
    <numFmt numFmtId="189" formatCode="_-* #,##0.0_-;\-* #,##0.0_-;_-* &quot;-&quot;?_-;_-@_-"/>
    <numFmt numFmtId="190" formatCode="_-[$€-2]* #,##0_-;\-[$€-2]* #,##0_-;_-[$€-2]* &quot;-&quot;??_-"/>
    <numFmt numFmtId="191" formatCode="#,##0.00_ ;\-#,##0.00\ "/>
    <numFmt numFmtId="192" formatCode="[$-580A]dddd\,\ d\ &quot;de&quot;\ mmmm\ &quot;de&quot;\ yyyy"/>
    <numFmt numFmtId="193" formatCode="_-* #,##0.000_-;\-* #,##0.000_-;_-* &quot;-&quot;??_-;_-@_-"/>
    <numFmt numFmtId="194" formatCode="[$-C0A]d\-mmm\-yy;@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0"/>
      <name val="MS Sans Serif"/>
      <family val="2"/>
    </font>
    <font>
      <sz val="10"/>
      <color indexed="8"/>
      <name val="Calibri"/>
      <family val="2"/>
    </font>
    <font>
      <sz val="8"/>
      <color indexed="8"/>
      <name val="Montserrat"/>
      <family val="0"/>
    </font>
    <font>
      <b/>
      <i/>
      <sz val="8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0"/>
      <color indexed="8"/>
      <name val="Constanti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2"/>
      <color indexed="8"/>
      <name val="Arial"/>
      <family val="2"/>
    </font>
    <font>
      <b/>
      <sz val="8"/>
      <color indexed="9"/>
      <name val="Arial"/>
      <family val="2"/>
    </font>
    <font>
      <i/>
      <sz val="8"/>
      <color indexed="8"/>
      <name val="Arial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8.8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onstantia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Arial"/>
      <family val="2"/>
    </font>
    <font>
      <b/>
      <sz val="8"/>
      <color theme="0"/>
      <name val="Arial"/>
      <family val="2"/>
    </font>
    <font>
      <i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80054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436">
    <xf numFmtId="170" fontId="0" fillId="0" borderId="0">
      <alignment/>
      <protection/>
    </xf>
    <xf numFmtId="0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17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44" fillId="0" borderId="0" applyNumberFormat="0" applyFill="0" applyBorder="0" applyAlignment="0" applyProtection="0"/>
    <xf numFmtId="17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7" fillId="31" borderId="0" applyNumberFormat="0" applyBorder="0" applyAlignment="0" applyProtection="0"/>
    <xf numFmtId="170" fontId="48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48" fillId="0" borderId="0">
      <alignment/>
      <protection/>
    </xf>
    <xf numFmtId="0" fontId="4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48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8" fillId="0" borderId="0">
      <alignment/>
      <protection/>
    </xf>
    <xf numFmtId="17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8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0" fontId="48" fillId="0" borderId="0">
      <alignment/>
      <protection/>
    </xf>
    <xf numFmtId="0" fontId="48" fillId="0" borderId="0">
      <alignment/>
      <protection/>
    </xf>
    <xf numFmtId="0" fontId="8" fillId="0" borderId="0">
      <alignment/>
      <protection/>
    </xf>
    <xf numFmtId="170" fontId="48" fillId="0" borderId="0">
      <alignment/>
      <protection/>
    </xf>
    <xf numFmtId="0" fontId="48" fillId="0" borderId="0">
      <alignment/>
      <protection/>
    </xf>
    <xf numFmtId="0" fontId="8" fillId="0" borderId="0">
      <alignment/>
      <protection/>
    </xf>
    <xf numFmtId="170" fontId="7" fillId="0" borderId="0">
      <alignment/>
      <protection/>
    </xf>
    <xf numFmtId="0" fontId="7" fillId="0" borderId="0">
      <alignment/>
      <protection/>
    </xf>
    <xf numFmtId="170" fontId="9" fillId="0" borderId="0">
      <alignment/>
      <protection/>
    </xf>
    <xf numFmtId="0" fontId="9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0" fontId="48" fillId="0" borderId="0">
      <alignment/>
      <protection/>
    </xf>
    <xf numFmtId="0" fontId="48" fillId="0" borderId="0">
      <alignment/>
      <protection/>
    </xf>
    <xf numFmtId="0" fontId="8" fillId="0" borderId="0">
      <alignment/>
      <protection/>
    </xf>
    <xf numFmtId="170" fontId="48" fillId="0" borderId="0">
      <alignment/>
      <protection/>
    </xf>
    <xf numFmtId="0" fontId="48" fillId="0" borderId="0">
      <alignment/>
      <protection/>
    </xf>
    <xf numFmtId="0" fontId="8" fillId="0" borderId="0">
      <alignment/>
      <protection/>
    </xf>
    <xf numFmtId="170" fontId="51" fillId="0" borderId="0">
      <alignment/>
      <protection/>
    </xf>
    <xf numFmtId="0" fontId="51" fillId="0" borderId="0">
      <alignment/>
      <protection/>
    </xf>
    <xf numFmtId="0" fontId="10" fillId="0" borderId="0">
      <alignment/>
      <protection/>
    </xf>
    <xf numFmtId="170" fontId="51" fillId="0" borderId="0">
      <alignment/>
      <protection/>
    </xf>
    <xf numFmtId="0" fontId="51" fillId="0" borderId="0">
      <alignment/>
      <protection/>
    </xf>
    <xf numFmtId="0" fontId="10" fillId="0" borderId="0">
      <alignment/>
      <protection/>
    </xf>
    <xf numFmtId="170" fontId="51" fillId="0" borderId="0">
      <alignment/>
      <protection/>
    </xf>
    <xf numFmtId="0" fontId="51" fillId="0" borderId="0">
      <alignment/>
      <protection/>
    </xf>
    <xf numFmtId="0" fontId="10" fillId="0" borderId="0">
      <alignment/>
      <protection/>
    </xf>
    <xf numFmtId="170" fontId="51" fillId="0" borderId="0">
      <alignment/>
      <protection/>
    </xf>
    <xf numFmtId="0" fontId="51" fillId="0" borderId="0">
      <alignment/>
      <protection/>
    </xf>
    <xf numFmtId="0" fontId="10" fillId="0" borderId="0">
      <alignment/>
      <protection/>
    </xf>
    <xf numFmtId="170" fontId="51" fillId="0" borderId="0">
      <alignment/>
      <protection/>
    </xf>
    <xf numFmtId="0" fontId="51" fillId="0" borderId="0">
      <alignment/>
      <protection/>
    </xf>
    <xf numFmtId="0" fontId="10" fillId="0" borderId="0">
      <alignment/>
      <protection/>
    </xf>
    <xf numFmtId="170" fontId="51" fillId="0" borderId="0">
      <alignment/>
      <protection/>
    </xf>
    <xf numFmtId="0" fontId="51" fillId="0" borderId="0">
      <alignment/>
      <protection/>
    </xf>
    <xf numFmtId="0" fontId="10" fillId="0" borderId="0">
      <alignment/>
      <protection/>
    </xf>
    <xf numFmtId="170" fontId="51" fillId="0" borderId="0">
      <alignment/>
      <protection/>
    </xf>
    <xf numFmtId="0" fontId="51" fillId="0" borderId="0">
      <alignment/>
      <protection/>
    </xf>
    <xf numFmtId="0" fontId="10" fillId="0" borderId="0">
      <alignment/>
      <protection/>
    </xf>
    <xf numFmtId="170" fontId="51" fillId="0" borderId="0">
      <alignment/>
      <protection/>
    </xf>
    <xf numFmtId="0" fontId="51" fillId="0" borderId="0">
      <alignment/>
      <protection/>
    </xf>
    <xf numFmtId="0" fontId="1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0" fontId="51" fillId="0" borderId="0">
      <alignment/>
      <protection/>
    </xf>
    <xf numFmtId="0" fontId="51" fillId="0" borderId="0">
      <alignment/>
      <protection/>
    </xf>
    <xf numFmtId="0" fontId="10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48" fillId="0" borderId="0">
      <alignment/>
      <protection/>
    </xf>
    <xf numFmtId="0" fontId="4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48" fillId="0" borderId="0">
      <alignment/>
      <protection/>
    </xf>
    <xf numFmtId="0" fontId="4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170" fontId="48" fillId="0" borderId="0">
      <alignment/>
      <protection/>
    </xf>
    <xf numFmtId="0" fontId="48" fillId="0" borderId="0">
      <alignment/>
      <protection/>
    </xf>
    <xf numFmtId="0" fontId="8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2" fillId="0" borderId="8" applyNumberFormat="0" applyFill="0" applyAlignment="0" applyProtection="0"/>
    <xf numFmtId="0" fontId="35" fillId="0" borderId="9" applyNumberFormat="0" applyFill="0" applyAlignment="0" applyProtection="0"/>
  </cellStyleXfs>
  <cellXfs count="39">
    <xf numFmtId="170" fontId="0" fillId="0" borderId="0" xfId="0" applyFont="1" applyAlignment="1">
      <alignment/>
    </xf>
    <xf numFmtId="170" fontId="44" fillId="0" borderId="0" xfId="53" applyBorder="1" applyAlignment="1" applyProtection="1">
      <alignment vertical="center"/>
      <protection/>
    </xf>
    <xf numFmtId="0" fontId="3" fillId="0" borderId="0" xfId="353" applyFont="1">
      <alignment/>
      <protection/>
    </xf>
    <xf numFmtId="0" fontId="3" fillId="0" borderId="0" xfId="353" applyFont="1" applyAlignment="1">
      <alignment horizontal="left" vertical="center"/>
      <protection/>
    </xf>
    <xf numFmtId="0" fontId="2" fillId="0" borderId="0" xfId="353" applyFont="1" applyAlignment="1">
      <alignment vertical="center"/>
      <protection/>
    </xf>
    <xf numFmtId="0" fontId="3" fillId="0" borderId="0" xfId="353" applyFont="1" applyAlignment="1">
      <alignment vertical="center"/>
      <protection/>
    </xf>
    <xf numFmtId="0" fontId="2" fillId="0" borderId="0" xfId="353" applyFont="1" applyAlignment="1">
      <alignment horizontal="left" vertical="center"/>
      <protection/>
    </xf>
    <xf numFmtId="0" fontId="2" fillId="0" borderId="0" xfId="353" applyFont="1" applyAlignment="1">
      <alignment horizontal="center" vertical="center"/>
      <protection/>
    </xf>
    <xf numFmtId="0" fontId="3" fillId="0" borderId="0" xfId="353" applyFont="1" applyAlignment="1">
      <alignment horizontal="center" vertical="center"/>
      <protection/>
    </xf>
    <xf numFmtId="178" fontId="2" fillId="0" borderId="0" xfId="353" applyNumberFormat="1" applyFont="1" applyAlignment="1">
      <alignment horizontal="right" vertical="center"/>
      <protection/>
    </xf>
    <xf numFmtId="178" fontId="3" fillId="0" borderId="0" xfId="353" applyNumberFormat="1" applyFont="1" applyAlignment="1">
      <alignment horizontal="right" vertical="center"/>
      <protection/>
    </xf>
    <xf numFmtId="0" fontId="2" fillId="0" borderId="0" xfId="60" applyNumberFormat="1" applyFont="1" applyAlignment="1">
      <alignment horizontal="left" vertical="center"/>
    </xf>
    <xf numFmtId="0" fontId="3" fillId="0" borderId="0" xfId="60" applyNumberFormat="1" applyFont="1" applyAlignment="1">
      <alignment horizontal="left" vertical="center"/>
    </xf>
    <xf numFmtId="1" fontId="44" fillId="0" borderId="0" xfId="53" applyNumberFormat="1" applyBorder="1" applyAlignment="1" applyProtection="1">
      <alignment vertical="center"/>
      <protection/>
    </xf>
    <xf numFmtId="1" fontId="57" fillId="0" borderId="0" xfId="263" applyNumberFormat="1" applyFont="1" applyBorder="1" applyAlignment="1">
      <alignment vertical="center"/>
      <protection/>
    </xf>
    <xf numFmtId="1" fontId="3" fillId="0" borderId="0" xfId="353" applyNumberFormat="1" applyFont="1" applyAlignment="1">
      <alignment horizontal="center"/>
      <protection/>
    </xf>
    <xf numFmtId="0" fontId="3" fillId="0" borderId="0" xfId="353" applyFont="1" applyAlignment="1">
      <alignment horizontal="center"/>
      <protection/>
    </xf>
    <xf numFmtId="0" fontId="3" fillId="0" borderId="0" xfId="353" applyFont="1" applyAlignment="1">
      <alignment horizontal="right"/>
      <protection/>
    </xf>
    <xf numFmtId="0" fontId="58" fillId="33" borderId="10" xfId="60" applyNumberFormat="1" applyFont="1" applyFill="1" applyBorder="1" applyAlignment="1">
      <alignment horizontal="center" vertical="center" wrapText="1"/>
    </xf>
    <xf numFmtId="0" fontId="58" fillId="33" borderId="10" xfId="173" applyFont="1" applyFill="1" applyBorder="1" applyAlignment="1">
      <alignment horizontal="center" vertical="center" wrapText="1"/>
      <protection/>
    </xf>
    <xf numFmtId="178" fontId="58" fillId="34" borderId="10" xfId="173" applyNumberFormat="1" applyFont="1" applyFill="1" applyBorder="1" applyAlignment="1">
      <alignment horizontal="center" vertical="center" wrapText="1"/>
      <protection/>
    </xf>
    <xf numFmtId="0" fontId="58" fillId="34" borderId="10" xfId="173" applyFont="1" applyFill="1" applyBorder="1" applyAlignment="1">
      <alignment horizontal="center" vertical="center" wrapText="1"/>
      <protection/>
    </xf>
    <xf numFmtId="1" fontId="11" fillId="35" borderId="11" xfId="0" applyNumberFormat="1" applyFont="1" applyFill="1" applyBorder="1" applyAlignment="1">
      <alignment horizontal="center"/>
    </xf>
    <xf numFmtId="170" fontId="11" fillId="35" borderId="11" xfId="0" applyFont="1" applyFill="1" applyBorder="1" applyAlignment="1">
      <alignment vertical="center"/>
    </xf>
    <xf numFmtId="4" fontId="11" fillId="35" borderId="11" xfId="0" applyNumberFormat="1" applyFont="1" applyFill="1" applyBorder="1" applyAlignment="1">
      <alignment vertical="center"/>
    </xf>
    <xf numFmtId="15" fontId="11" fillId="35" borderId="11" xfId="0" applyNumberFormat="1" applyFont="1" applyFill="1" applyBorder="1" applyAlignment="1">
      <alignment horizontal="center" vertical="center"/>
    </xf>
    <xf numFmtId="170" fontId="11" fillId="35" borderId="11" xfId="0" applyFont="1" applyFill="1" applyBorder="1" applyAlignment="1">
      <alignment horizontal="center" vertical="center"/>
    </xf>
    <xf numFmtId="170" fontId="59" fillId="0" borderId="12" xfId="263" applyFont="1" applyBorder="1" applyAlignment="1">
      <alignment horizontal="left"/>
      <protection/>
    </xf>
    <xf numFmtId="1" fontId="11" fillId="35" borderId="11" xfId="0" applyNumberFormat="1" applyFont="1" applyFill="1" applyBorder="1" applyAlignment="1">
      <alignment horizontal="center" vertical="center"/>
    </xf>
    <xf numFmtId="181" fontId="11" fillId="0" borderId="11" xfId="0" applyNumberFormat="1" applyFont="1" applyFill="1" applyBorder="1" applyAlignment="1">
      <alignment horizontal="center" vertical="center"/>
    </xf>
    <xf numFmtId="170" fontId="11" fillId="35" borderId="11" xfId="0" applyFont="1" applyFill="1" applyBorder="1" applyAlignment="1">
      <alignment vertical="top" wrapText="1"/>
    </xf>
    <xf numFmtId="170" fontId="11" fillId="35" borderId="11" xfId="0" applyFont="1" applyFill="1" applyBorder="1" applyAlignment="1">
      <alignment wrapText="1"/>
    </xf>
    <xf numFmtId="4" fontId="11" fillId="0" borderId="11" xfId="0" applyNumberFormat="1" applyFont="1" applyFill="1" applyBorder="1" applyAlignment="1">
      <alignment vertical="center"/>
    </xf>
    <xf numFmtId="170" fontId="11" fillId="35" borderId="11" xfId="0" applyFont="1" applyFill="1" applyBorder="1" applyAlignment="1">
      <alignment/>
    </xf>
    <xf numFmtId="170" fontId="11" fillId="35" borderId="11" xfId="0" applyFont="1" applyFill="1" applyBorder="1" applyAlignment="1">
      <alignment/>
    </xf>
    <xf numFmtId="181" fontId="11" fillId="0" borderId="11" xfId="0" applyNumberFormat="1" applyFont="1" applyFill="1" applyBorder="1" applyAlignment="1">
      <alignment horizontal="center"/>
    </xf>
    <xf numFmtId="170" fontId="11" fillId="35" borderId="11" xfId="0" applyFont="1" applyFill="1" applyBorder="1" applyAlignment="1">
      <alignment horizontal="center"/>
    </xf>
    <xf numFmtId="15" fontId="11" fillId="35" borderId="11" xfId="0" applyNumberFormat="1" applyFont="1" applyFill="1" applyBorder="1" applyAlignment="1">
      <alignment horizontal="center"/>
    </xf>
    <xf numFmtId="181" fontId="11" fillId="35" borderId="11" xfId="0" applyNumberFormat="1" applyFont="1" applyFill="1" applyBorder="1" applyAlignment="1">
      <alignment horizontal="center"/>
    </xf>
  </cellXfs>
  <cellStyles count="423">
    <cellStyle name="Normal" xfId="0"/>
    <cellStyle name="ColLevel_0" xfId="2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stilo 1" xfId="47"/>
    <cellStyle name="Estilo 1 2" xfId="48"/>
    <cellStyle name="Estilo 1_79" xfId="49"/>
    <cellStyle name="Euro" xfId="50"/>
    <cellStyle name="Euro 2" xfId="51"/>
    <cellStyle name="Euro_79" xfId="52"/>
    <cellStyle name="Hyperlink" xfId="53"/>
    <cellStyle name="Hipervínculo 2" xfId="54"/>
    <cellStyle name="Hipervínculo 2 2" xfId="55"/>
    <cellStyle name="Hipervínculo 2_79" xfId="56"/>
    <cellStyle name="Hipervínculo 3" xfId="57"/>
    <cellStyle name="Hipervínculo 4" xfId="58"/>
    <cellStyle name="Incorrecto" xfId="59"/>
    <cellStyle name="Comma" xfId="60"/>
    <cellStyle name="Comma [0]" xfId="61"/>
    <cellStyle name="Millares [0] 2" xfId="62"/>
    <cellStyle name="Millares 10" xfId="63"/>
    <cellStyle name="Millares 11" xfId="64"/>
    <cellStyle name="Millares 12" xfId="65"/>
    <cellStyle name="Millares 13" xfId="66"/>
    <cellStyle name="Millares 14" xfId="67"/>
    <cellStyle name="Millares 15" xfId="68"/>
    <cellStyle name="Millares 16" xfId="69"/>
    <cellStyle name="Millares 17" xfId="70"/>
    <cellStyle name="Millares 18" xfId="71"/>
    <cellStyle name="Millares 19" xfId="72"/>
    <cellStyle name="Millares 2" xfId="73"/>
    <cellStyle name="Millares 2 2" xfId="74"/>
    <cellStyle name="Millares 2 2 2" xfId="75"/>
    <cellStyle name="Millares 2 3" xfId="76"/>
    <cellStyle name="Millares 2 4" xfId="77"/>
    <cellStyle name="Millares 2 4 2" xfId="78"/>
    <cellStyle name="Millares 2 5" xfId="79"/>
    <cellStyle name="Millares 2 5 2" xfId="80"/>
    <cellStyle name="Millares 2 6" xfId="81"/>
    <cellStyle name="Millares 20" xfId="82"/>
    <cellStyle name="Millares 21" xfId="83"/>
    <cellStyle name="Millares 22" xfId="84"/>
    <cellStyle name="Millares 23" xfId="85"/>
    <cellStyle name="Millares 24" xfId="86"/>
    <cellStyle name="Millares 25" xfId="87"/>
    <cellStyle name="Millares 26" xfId="88"/>
    <cellStyle name="Millares 27" xfId="89"/>
    <cellStyle name="Millares 28" xfId="90"/>
    <cellStyle name="Millares 29" xfId="91"/>
    <cellStyle name="Millares 3" xfId="92"/>
    <cellStyle name="Millares 3 2" xfId="93"/>
    <cellStyle name="Millares 3 3" xfId="94"/>
    <cellStyle name="Millares 3 3 2" xfId="95"/>
    <cellStyle name="Millares 3 4" xfId="96"/>
    <cellStyle name="Millares 3 5" xfId="97"/>
    <cellStyle name="Millares 3 6" xfId="98"/>
    <cellStyle name="Millares 30" xfId="99"/>
    <cellStyle name="Millares 31" xfId="100"/>
    <cellStyle name="Millares 32" xfId="101"/>
    <cellStyle name="Millares 33" xfId="102"/>
    <cellStyle name="Millares 34" xfId="103"/>
    <cellStyle name="Millares 35" xfId="104"/>
    <cellStyle name="Millares 36" xfId="105"/>
    <cellStyle name="Millares 4" xfId="106"/>
    <cellStyle name="Millares 4 2" xfId="107"/>
    <cellStyle name="Millares 4 3" xfId="108"/>
    <cellStyle name="Millares 4 3 2" xfId="109"/>
    <cellStyle name="Millares 4 3 3" xfId="110"/>
    <cellStyle name="Millares 4 4" xfId="111"/>
    <cellStyle name="Millares 44" xfId="112"/>
    <cellStyle name="Millares 46" xfId="113"/>
    <cellStyle name="Millares 48" xfId="114"/>
    <cellStyle name="Millares 5" xfId="115"/>
    <cellStyle name="Millares 50" xfId="116"/>
    <cellStyle name="Millares 6" xfId="117"/>
    <cellStyle name="Millares 7" xfId="118"/>
    <cellStyle name="Millares 7 2" xfId="119"/>
    <cellStyle name="Millares 8" xfId="120"/>
    <cellStyle name="Millares 9" xfId="121"/>
    <cellStyle name="Currency" xfId="122"/>
    <cellStyle name="Currency [0]" xfId="123"/>
    <cellStyle name="Moneda 2" xfId="124"/>
    <cellStyle name="Moneda 3" xfId="125"/>
    <cellStyle name="Moneda 4" xfId="126"/>
    <cellStyle name="Neutral" xfId="127"/>
    <cellStyle name="Normal 10" xfId="128"/>
    <cellStyle name="Normal 10 2" xfId="129"/>
    <cellStyle name="Normal 10 3" xfId="130"/>
    <cellStyle name="Normal 10_79" xfId="131"/>
    <cellStyle name="Normal 100" xfId="132"/>
    <cellStyle name="Normal 101" xfId="133"/>
    <cellStyle name="Normal 102" xfId="134"/>
    <cellStyle name="Normal 103" xfId="135"/>
    <cellStyle name="Normal 104" xfId="136"/>
    <cellStyle name="Normal 105" xfId="137"/>
    <cellStyle name="Normal 106" xfId="138"/>
    <cellStyle name="Normal 107" xfId="139"/>
    <cellStyle name="Normal 108" xfId="140"/>
    <cellStyle name="Normal 109" xfId="141"/>
    <cellStyle name="Normal 11" xfId="142"/>
    <cellStyle name="Normal 11 2" xfId="143"/>
    <cellStyle name="Normal 11_79" xfId="144"/>
    <cellStyle name="Normal 110" xfId="145"/>
    <cellStyle name="Normal 111" xfId="146"/>
    <cellStyle name="Normal 112" xfId="147"/>
    <cellStyle name="Normal 113" xfId="148"/>
    <cellStyle name="Normal 114" xfId="149"/>
    <cellStyle name="Normal 115" xfId="150"/>
    <cellStyle name="Normal 12" xfId="151"/>
    <cellStyle name="Normal 12 2" xfId="152"/>
    <cellStyle name="Normal 12 3" xfId="153"/>
    <cellStyle name="Normal 12_79" xfId="154"/>
    <cellStyle name="Normal 120" xfId="155"/>
    <cellStyle name="Normal 120 2" xfId="156"/>
    <cellStyle name="Normal 123" xfId="157"/>
    <cellStyle name="Normal 13" xfId="158"/>
    <cellStyle name="Normal 13 2" xfId="159"/>
    <cellStyle name="Normal 13 3" xfId="160"/>
    <cellStyle name="Normal 13 3 2" xfId="161"/>
    <cellStyle name="Normal 13 3 3" xfId="162"/>
    <cellStyle name="Normal 13 4" xfId="163"/>
    <cellStyle name="Normal 13_79" xfId="164"/>
    <cellStyle name="Normal 14" xfId="165"/>
    <cellStyle name="Normal 14 2" xfId="166"/>
    <cellStyle name="Normal 14 3" xfId="167"/>
    <cellStyle name="Normal 14 3 2" xfId="168"/>
    <cellStyle name="Normal 14 3 3" xfId="169"/>
    <cellStyle name="Normal 14 4" xfId="170"/>
    <cellStyle name="Normal 14_79" xfId="171"/>
    <cellStyle name="Normal 15" xfId="172"/>
    <cellStyle name="Normal 15 2" xfId="173"/>
    <cellStyle name="Normal 15_79" xfId="174"/>
    <cellStyle name="Normal 16" xfId="175"/>
    <cellStyle name="Normal 16 2" xfId="176"/>
    <cellStyle name="Normal 16 3" xfId="177"/>
    <cellStyle name="Normal 16 4" xfId="178"/>
    <cellStyle name="Normal 16_79" xfId="179"/>
    <cellStyle name="Normal 17" xfId="180"/>
    <cellStyle name="Normal 17 2" xfId="181"/>
    <cellStyle name="Normal 17_79" xfId="182"/>
    <cellStyle name="Normal 18" xfId="183"/>
    <cellStyle name="Normal 18 2" xfId="184"/>
    <cellStyle name="Normal 18_79" xfId="185"/>
    <cellStyle name="Normal 19" xfId="186"/>
    <cellStyle name="Normal 19 2" xfId="187"/>
    <cellStyle name="Normal 19_79" xfId="188"/>
    <cellStyle name="Normal 2" xfId="189"/>
    <cellStyle name="Normal 2 10" xfId="190"/>
    <cellStyle name="Normal 2 2" xfId="191"/>
    <cellStyle name="Normal 2 2 10" xfId="192"/>
    <cellStyle name="Normal 2 2 2" xfId="193"/>
    <cellStyle name="Normal 2 2 2 2" xfId="194"/>
    <cellStyle name="Normal 2 2 2_79" xfId="195"/>
    <cellStyle name="Normal 2 2 3" xfId="196"/>
    <cellStyle name="Normal 2 2 3 2" xfId="197"/>
    <cellStyle name="Normal 2 2 4" xfId="198"/>
    <cellStyle name="Normal 2 2 5" xfId="199"/>
    <cellStyle name="Normal 2 2 6" xfId="200"/>
    <cellStyle name="Normal 2 2 7" xfId="201"/>
    <cellStyle name="Normal 2 2 8" xfId="202"/>
    <cellStyle name="Normal 2 2 9" xfId="203"/>
    <cellStyle name="Normal 2 2_79" xfId="204"/>
    <cellStyle name="Normal 2 3" xfId="205"/>
    <cellStyle name="Normal 2 3 2" xfId="206"/>
    <cellStyle name="Normal 2 3_79" xfId="207"/>
    <cellStyle name="Normal 2 4" xfId="208"/>
    <cellStyle name="Normal 2 4 2" xfId="209"/>
    <cellStyle name="Normal 2 4_79" xfId="210"/>
    <cellStyle name="Normal 2 5" xfId="211"/>
    <cellStyle name="Normal 2 6" xfId="212"/>
    <cellStyle name="Normal 2 7" xfId="213"/>
    <cellStyle name="Normal 2 8" xfId="214"/>
    <cellStyle name="Normal 2 9" xfId="215"/>
    <cellStyle name="Normal 2_79" xfId="216"/>
    <cellStyle name="Normal 20" xfId="217"/>
    <cellStyle name="Normal 20 2" xfId="218"/>
    <cellStyle name="Normal 20_79" xfId="219"/>
    <cellStyle name="Normal 21" xfId="220"/>
    <cellStyle name="Normal 21 2" xfId="221"/>
    <cellStyle name="Normal 21_79" xfId="222"/>
    <cellStyle name="Normal 22" xfId="223"/>
    <cellStyle name="Normal 22 2" xfId="224"/>
    <cellStyle name="Normal 22_79" xfId="225"/>
    <cellStyle name="Normal 23" xfId="226"/>
    <cellStyle name="Normal 23 2" xfId="227"/>
    <cellStyle name="Normal 23_79" xfId="228"/>
    <cellStyle name="Normal 24" xfId="229"/>
    <cellStyle name="Normal 24 2" xfId="230"/>
    <cellStyle name="Normal 24_79" xfId="231"/>
    <cellStyle name="Normal 25" xfId="232"/>
    <cellStyle name="Normal 25 2" xfId="233"/>
    <cellStyle name="Normal 25_79" xfId="234"/>
    <cellStyle name="Normal 26" xfId="235"/>
    <cellStyle name="Normal 26 2" xfId="236"/>
    <cellStyle name="Normal 26_79" xfId="237"/>
    <cellStyle name="Normal 27" xfId="238"/>
    <cellStyle name="Normal 27 2" xfId="239"/>
    <cellStyle name="Normal 27_79" xfId="240"/>
    <cellStyle name="Normal 28" xfId="241"/>
    <cellStyle name="Normal 28 2" xfId="242"/>
    <cellStyle name="Normal 28_79" xfId="243"/>
    <cellStyle name="Normal 29" xfId="244"/>
    <cellStyle name="Normal 29 2" xfId="245"/>
    <cellStyle name="Normal 29_79" xfId="246"/>
    <cellStyle name="Normal 3" xfId="247"/>
    <cellStyle name="Normal 3 2" xfId="248"/>
    <cellStyle name="Normal 3 2 2" xfId="249"/>
    <cellStyle name="Normal 3 2_79" xfId="250"/>
    <cellStyle name="Normal 3 3" xfId="251"/>
    <cellStyle name="Normal 3 4" xfId="252"/>
    <cellStyle name="Normal 3 5" xfId="253"/>
    <cellStyle name="Normal 3 6" xfId="254"/>
    <cellStyle name="Normal 3 7" xfId="255"/>
    <cellStyle name="Normal 3_79" xfId="256"/>
    <cellStyle name="Normal 30" xfId="257"/>
    <cellStyle name="Normal 30 2" xfId="258"/>
    <cellStyle name="Normal 30_79" xfId="259"/>
    <cellStyle name="Normal 31" xfId="260"/>
    <cellStyle name="Normal 31 2" xfId="261"/>
    <cellStyle name="Normal 31_79" xfId="262"/>
    <cellStyle name="Normal 32" xfId="263"/>
    <cellStyle name="Normal 32 2" xfId="264"/>
    <cellStyle name="Normal 32_79" xfId="265"/>
    <cellStyle name="Normal 33" xfId="266"/>
    <cellStyle name="Normal 34" xfId="267"/>
    <cellStyle name="Normal 34 2" xfId="268"/>
    <cellStyle name="Normal 34_79" xfId="269"/>
    <cellStyle name="Normal 35" xfId="270"/>
    <cellStyle name="Normal 36" xfId="271"/>
    <cellStyle name="Normal 37" xfId="272"/>
    <cellStyle name="Normal 37 2" xfId="273"/>
    <cellStyle name="Normal 37_79" xfId="274"/>
    <cellStyle name="Normal 38" xfId="275"/>
    <cellStyle name="Normal 38 2" xfId="276"/>
    <cellStyle name="Normal 38_79" xfId="277"/>
    <cellStyle name="Normal 39" xfId="278"/>
    <cellStyle name="Normal 4" xfId="279"/>
    <cellStyle name="Normal 4 10" xfId="280"/>
    <cellStyle name="Normal 4 2" xfId="281"/>
    <cellStyle name="Normal 4 2 2" xfId="282"/>
    <cellStyle name="Normal 4 2_79" xfId="283"/>
    <cellStyle name="Normal 4 3" xfId="284"/>
    <cellStyle name="Normal 4 4" xfId="285"/>
    <cellStyle name="Normal 4 5" xfId="286"/>
    <cellStyle name="Normal 4 6" xfId="287"/>
    <cellStyle name="Normal 4 7" xfId="288"/>
    <cellStyle name="Normal 4 8" xfId="289"/>
    <cellStyle name="Normal 4 9" xfId="290"/>
    <cellStyle name="Normal 4_79" xfId="291"/>
    <cellStyle name="Normal 40" xfId="292"/>
    <cellStyle name="Normal 41" xfId="293"/>
    <cellStyle name="Normal 42" xfId="294"/>
    <cellStyle name="Normal 43" xfId="295"/>
    <cellStyle name="Normal 44" xfId="296"/>
    <cellStyle name="Normal 45" xfId="297"/>
    <cellStyle name="Normal 46" xfId="298"/>
    <cellStyle name="Normal 47" xfId="299"/>
    <cellStyle name="Normal 48" xfId="300"/>
    <cellStyle name="Normal 49" xfId="301"/>
    <cellStyle name="Normal 5" xfId="302"/>
    <cellStyle name="Normal 5 2" xfId="303"/>
    <cellStyle name="Normal 5 3" xfId="304"/>
    <cellStyle name="Normal 5 4" xfId="305"/>
    <cellStyle name="Normal 5_79" xfId="306"/>
    <cellStyle name="Normal 50" xfId="307"/>
    <cellStyle name="Normal 51" xfId="308"/>
    <cellStyle name="Normal 52" xfId="309"/>
    <cellStyle name="Normal 53" xfId="310"/>
    <cellStyle name="Normal 54" xfId="311"/>
    <cellStyle name="Normal 55" xfId="312"/>
    <cellStyle name="Normal 56" xfId="313"/>
    <cellStyle name="Normal 57" xfId="314"/>
    <cellStyle name="Normal 58" xfId="315"/>
    <cellStyle name="Normal 59" xfId="316"/>
    <cellStyle name="Normal 6" xfId="317"/>
    <cellStyle name="Normal 6 2" xfId="318"/>
    <cellStyle name="Normal 6 3" xfId="319"/>
    <cellStyle name="Normal 6 4" xfId="320"/>
    <cellStyle name="Normal 6_79" xfId="321"/>
    <cellStyle name="Normal 60" xfId="322"/>
    <cellStyle name="Normal 61" xfId="323"/>
    <cellStyle name="Normal 62" xfId="324"/>
    <cellStyle name="Normal 63" xfId="325"/>
    <cellStyle name="Normal 64" xfId="326"/>
    <cellStyle name="Normal 65" xfId="327"/>
    <cellStyle name="Normal 66" xfId="328"/>
    <cellStyle name="Normal 67" xfId="329"/>
    <cellStyle name="Normal 68" xfId="330"/>
    <cellStyle name="Normal 69" xfId="331"/>
    <cellStyle name="Normal 7" xfId="332"/>
    <cellStyle name="Normal 7 2" xfId="333"/>
    <cellStyle name="Normal 7_79" xfId="334"/>
    <cellStyle name="Normal 70" xfId="335"/>
    <cellStyle name="Normal 71" xfId="336"/>
    <cellStyle name="Normal 72" xfId="337"/>
    <cellStyle name="Normal 73" xfId="338"/>
    <cellStyle name="Normal 74" xfId="339"/>
    <cellStyle name="Normal 75" xfId="340"/>
    <cellStyle name="Normal 76" xfId="341"/>
    <cellStyle name="Normal 77" xfId="342"/>
    <cellStyle name="Normal 78" xfId="343"/>
    <cellStyle name="Normal 79" xfId="344"/>
    <cellStyle name="Normal 8" xfId="345"/>
    <cellStyle name="Normal 8 2" xfId="346"/>
    <cellStyle name="Normal 8_79" xfId="347"/>
    <cellStyle name="Normal 80" xfId="348"/>
    <cellStyle name="Normal 81" xfId="349"/>
    <cellStyle name="Normal 82" xfId="350"/>
    <cellStyle name="Normal 83" xfId="351"/>
    <cellStyle name="Normal 84" xfId="352"/>
    <cellStyle name="Normal 85" xfId="353"/>
    <cellStyle name="Normal 86" xfId="354"/>
    <cellStyle name="Normal 87" xfId="355"/>
    <cellStyle name="Normal 88" xfId="356"/>
    <cellStyle name="Normal 88 2" xfId="357"/>
    <cellStyle name="Normal 88 3" xfId="358"/>
    <cellStyle name="Normal 88 4" xfId="359"/>
    <cellStyle name="Normal 89" xfId="360"/>
    <cellStyle name="Normal 89 2" xfId="361"/>
    <cellStyle name="Normal 9" xfId="362"/>
    <cellStyle name="Normal 9 2" xfId="363"/>
    <cellStyle name="Normal 9_79" xfId="364"/>
    <cellStyle name="Normal 90" xfId="365"/>
    <cellStyle name="Normal 91" xfId="366"/>
    <cellStyle name="Normal 92" xfId="367"/>
    <cellStyle name="Normal 93" xfId="368"/>
    <cellStyle name="Normal 94" xfId="369"/>
    <cellStyle name="Normal 95" xfId="370"/>
    <cellStyle name="Normal 96" xfId="371"/>
    <cellStyle name="Normal 97" xfId="372"/>
    <cellStyle name="Normal 98" xfId="373"/>
    <cellStyle name="Normal 99" xfId="374"/>
    <cellStyle name="Notas" xfId="375"/>
    <cellStyle name="Percent" xfId="376"/>
    <cellStyle name="Porcentual 10" xfId="377"/>
    <cellStyle name="Porcentual 11" xfId="378"/>
    <cellStyle name="Porcentual 12" xfId="379"/>
    <cellStyle name="Porcentual 13" xfId="380"/>
    <cellStyle name="Porcentual 14" xfId="381"/>
    <cellStyle name="Porcentual 15" xfId="382"/>
    <cellStyle name="Porcentual 16" xfId="383"/>
    <cellStyle name="Porcentual 17" xfId="384"/>
    <cellStyle name="Porcentual 18" xfId="385"/>
    <cellStyle name="Porcentual 19" xfId="386"/>
    <cellStyle name="Porcentual 2" xfId="387"/>
    <cellStyle name="Porcentual 2 10" xfId="388"/>
    <cellStyle name="Porcentual 2 11" xfId="389"/>
    <cellStyle name="Porcentual 2 12" xfId="390"/>
    <cellStyle name="Porcentual 2 13" xfId="391"/>
    <cellStyle name="Porcentual 2 14" xfId="392"/>
    <cellStyle name="Porcentual 2 15" xfId="393"/>
    <cellStyle name="Porcentual 2 16" xfId="394"/>
    <cellStyle name="Porcentual 2 17" xfId="395"/>
    <cellStyle name="Porcentual 2 18" xfId="396"/>
    <cellStyle name="Porcentual 2 19" xfId="397"/>
    <cellStyle name="Porcentual 2 2" xfId="398"/>
    <cellStyle name="Porcentual 2 20" xfId="399"/>
    <cellStyle name="Porcentual 2 21" xfId="400"/>
    <cellStyle name="Porcentual 2 22" xfId="401"/>
    <cellStyle name="Porcentual 2 23" xfId="402"/>
    <cellStyle name="Porcentual 2 24" xfId="403"/>
    <cellStyle name="Porcentual 2 25" xfId="404"/>
    <cellStyle name="Porcentual 2 26" xfId="405"/>
    <cellStyle name="Porcentual 2 27" xfId="406"/>
    <cellStyle name="Porcentual 2 28" xfId="407"/>
    <cellStyle name="Porcentual 2 29" xfId="408"/>
    <cellStyle name="Porcentual 2 29 2" xfId="409"/>
    <cellStyle name="Porcentual 2 3" xfId="410"/>
    <cellStyle name="Porcentual 2 30" xfId="411"/>
    <cellStyle name="Porcentual 2 31" xfId="412"/>
    <cellStyle name="Porcentual 2 4" xfId="413"/>
    <cellStyle name="Porcentual 2 5" xfId="414"/>
    <cellStyle name="Porcentual 2 6" xfId="415"/>
    <cellStyle name="Porcentual 2 7" xfId="416"/>
    <cellStyle name="Porcentual 2 8" xfId="417"/>
    <cellStyle name="Porcentual 2 9" xfId="418"/>
    <cellStyle name="Porcentual 20" xfId="419"/>
    <cellStyle name="Porcentual 21" xfId="420"/>
    <cellStyle name="Porcentual 3" xfId="421"/>
    <cellStyle name="Porcentual 4" xfId="422"/>
    <cellStyle name="Porcentual 4 2" xfId="423"/>
    <cellStyle name="Porcentual 5" xfId="424"/>
    <cellStyle name="Porcentual 6" xfId="425"/>
    <cellStyle name="Porcentual 7" xfId="426"/>
    <cellStyle name="Porcentual 8" xfId="427"/>
    <cellStyle name="Porcentual 9" xfId="428"/>
    <cellStyle name="Salida" xfId="429"/>
    <cellStyle name="Texto de advertencia" xfId="430"/>
    <cellStyle name="Texto explicativo" xfId="431"/>
    <cellStyle name="Título" xfId="432"/>
    <cellStyle name="Título 2" xfId="433"/>
    <cellStyle name="Título 3" xfId="434"/>
    <cellStyle name="Total" xfId="43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showGridLines="0" tabSelected="1" zoomScalePageLayoutView="0" workbookViewId="0" topLeftCell="A1">
      <pane xSplit="2" ySplit="2" topLeftCell="C3" activePane="bottomRight" state="frozen"/>
      <selection pane="topLeft" activeCell="D61" sqref="D61"/>
      <selection pane="topRight" activeCell="D61" sqref="D61"/>
      <selection pane="bottomLeft" activeCell="D61" sqref="D61"/>
      <selection pane="bottomRight" activeCell="E15" sqref="E15"/>
    </sheetView>
  </sheetViews>
  <sheetFormatPr defaultColWidth="9.140625" defaultRowHeight="15"/>
  <cols>
    <col min="1" max="1" width="4.421875" style="2" customWidth="1"/>
    <col min="2" max="2" width="8.140625" style="15" customWidth="1"/>
    <col min="3" max="3" width="71.7109375" style="12" customWidth="1"/>
    <col min="4" max="4" width="30.28125" style="5" customWidth="1"/>
    <col min="5" max="5" width="60.00390625" style="3" customWidth="1"/>
    <col min="6" max="6" width="17.140625" style="10" customWidth="1"/>
    <col min="7" max="7" width="17.00390625" style="10" customWidth="1"/>
    <col min="8" max="8" width="16.00390625" style="8" customWidth="1"/>
    <col min="9" max="9" width="17.140625" style="5" customWidth="1"/>
    <col min="10" max="10" width="9.140625" style="3" customWidth="1"/>
    <col min="11" max="11" width="64.00390625" style="2" customWidth="1"/>
    <col min="12" max="16384" width="9.140625" style="2" customWidth="1"/>
  </cols>
  <sheetData>
    <row r="1" spans="1:10" ht="10.5" customHeight="1">
      <c r="A1" s="1"/>
      <c r="B1" s="13"/>
      <c r="C1" s="11"/>
      <c r="D1" s="4"/>
      <c r="E1" s="6"/>
      <c r="F1" s="9"/>
      <c r="G1" s="9"/>
      <c r="H1" s="7"/>
      <c r="I1" s="4"/>
      <c r="J1" s="6"/>
    </row>
    <row r="2" spans="1:2" ht="29.25" customHeight="1">
      <c r="A2" s="1"/>
      <c r="B2" s="14" t="s">
        <v>14</v>
      </c>
    </row>
    <row r="3" spans="2:10" ht="12.75">
      <c r="B3" s="27" t="s">
        <v>51</v>
      </c>
      <c r="C3" s="27"/>
      <c r="D3" s="2"/>
      <c r="E3" s="2"/>
      <c r="F3" s="17"/>
      <c r="G3" s="17"/>
      <c r="H3" s="2"/>
      <c r="I3" s="17"/>
      <c r="J3" s="16"/>
    </row>
    <row r="4" spans="2:11" s="5" customFormat="1" ht="37.5" customHeight="1">
      <c r="B4" s="18" t="s">
        <v>0</v>
      </c>
      <c r="C4" s="18" t="s">
        <v>1</v>
      </c>
      <c r="D4" s="19" t="s">
        <v>11</v>
      </c>
      <c r="E4" s="19" t="s">
        <v>2</v>
      </c>
      <c r="F4" s="20" t="s">
        <v>3</v>
      </c>
      <c r="G4" s="20" t="s">
        <v>4</v>
      </c>
      <c r="H4" s="20" t="s">
        <v>10</v>
      </c>
      <c r="I4" s="20" t="s">
        <v>5</v>
      </c>
      <c r="J4" s="21" t="s">
        <v>15</v>
      </c>
      <c r="K4" s="21" t="s">
        <v>6</v>
      </c>
    </row>
    <row r="5" spans="2:11" s="5" customFormat="1" ht="15.75" customHeight="1">
      <c r="B5" s="22">
        <v>1</v>
      </c>
      <c r="C5" s="23" t="s">
        <v>52</v>
      </c>
      <c r="D5" s="23" t="s">
        <v>22</v>
      </c>
      <c r="E5" s="24" t="s">
        <v>53</v>
      </c>
      <c r="F5" s="25">
        <v>43831</v>
      </c>
      <c r="G5" s="25">
        <v>44196</v>
      </c>
      <c r="H5" s="28">
        <f aca="true" t="shared" si="0" ref="H5:H68">(G5-F5)/30</f>
        <v>12.166666666666666</v>
      </c>
      <c r="I5" s="29">
        <v>3575334.6</v>
      </c>
      <c r="J5" s="26" t="s">
        <v>54</v>
      </c>
      <c r="K5" s="23" t="s">
        <v>48</v>
      </c>
    </row>
    <row r="6" spans="2:11" s="5" customFormat="1" ht="15.75" customHeight="1">
      <c r="B6" s="22">
        <v>2</v>
      </c>
      <c r="C6" s="23" t="s">
        <v>55</v>
      </c>
      <c r="D6" s="23" t="s">
        <v>16</v>
      </c>
      <c r="E6" s="24" t="s">
        <v>56</v>
      </c>
      <c r="F6" s="25">
        <v>43831</v>
      </c>
      <c r="G6" s="25">
        <v>43890</v>
      </c>
      <c r="H6" s="28">
        <f t="shared" si="0"/>
        <v>1.9666666666666666</v>
      </c>
      <c r="I6" s="29">
        <v>530600</v>
      </c>
      <c r="J6" s="26" t="s">
        <v>54</v>
      </c>
      <c r="K6" s="23" t="s">
        <v>17</v>
      </c>
    </row>
    <row r="7" spans="2:11" s="5" customFormat="1" ht="15.75" customHeight="1">
      <c r="B7" s="22">
        <v>3</v>
      </c>
      <c r="C7" s="23" t="s">
        <v>57</v>
      </c>
      <c r="D7" s="23" t="s">
        <v>16</v>
      </c>
      <c r="E7" s="24" t="s">
        <v>58</v>
      </c>
      <c r="F7" s="25">
        <v>43831</v>
      </c>
      <c r="G7" s="25">
        <v>43890</v>
      </c>
      <c r="H7" s="28">
        <f t="shared" si="0"/>
        <v>1.9666666666666666</v>
      </c>
      <c r="I7" s="29">
        <v>50763.6</v>
      </c>
      <c r="J7" s="26" t="s">
        <v>54</v>
      </c>
      <c r="K7" s="23" t="s">
        <v>23</v>
      </c>
    </row>
    <row r="8" spans="2:11" s="5" customFormat="1" ht="15.75" customHeight="1">
      <c r="B8" s="22">
        <v>4</v>
      </c>
      <c r="C8" s="23" t="s">
        <v>59</v>
      </c>
      <c r="D8" s="23" t="s">
        <v>22</v>
      </c>
      <c r="E8" s="24" t="s">
        <v>60</v>
      </c>
      <c r="F8" s="25">
        <v>43832</v>
      </c>
      <c r="G8" s="25">
        <v>44196</v>
      </c>
      <c r="H8" s="28">
        <f t="shared" si="0"/>
        <v>12.133333333333333</v>
      </c>
      <c r="I8" s="29">
        <v>5699842.48</v>
      </c>
      <c r="J8" s="26" t="s">
        <v>54</v>
      </c>
      <c r="K8" s="23" t="s">
        <v>50</v>
      </c>
    </row>
    <row r="9" spans="2:11" s="5" customFormat="1" ht="15.75" customHeight="1">
      <c r="B9" s="22">
        <v>5</v>
      </c>
      <c r="C9" s="30" t="s">
        <v>61</v>
      </c>
      <c r="D9" s="23" t="s">
        <v>16</v>
      </c>
      <c r="E9" s="24" t="s">
        <v>62</v>
      </c>
      <c r="F9" s="25">
        <v>43831</v>
      </c>
      <c r="G9" s="25">
        <v>43890</v>
      </c>
      <c r="H9" s="28">
        <f t="shared" si="0"/>
        <v>1.9666666666666666</v>
      </c>
      <c r="I9" s="29">
        <v>163987</v>
      </c>
      <c r="J9" s="26" t="s">
        <v>54</v>
      </c>
      <c r="K9" s="23" t="s">
        <v>23</v>
      </c>
    </row>
    <row r="10" spans="2:11" s="5" customFormat="1" ht="15.75" customHeight="1">
      <c r="B10" s="22">
        <v>6</v>
      </c>
      <c r="C10" s="23" t="s">
        <v>63</v>
      </c>
      <c r="D10" s="23" t="s">
        <v>16</v>
      </c>
      <c r="E10" s="24" t="s">
        <v>64</v>
      </c>
      <c r="F10" s="25">
        <v>43831</v>
      </c>
      <c r="G10" s="25">
        <v>43890</v>
      </c>
      <c r="H10" s="28">
        <f t="shared" si="0"/>
        <v>1.9666666666666666</v>
      </c>
      <c r="I10" s="29">
        <v>1352400</v>
      </c>
      <c r="J10" s="26" t="s">
        <v>54</v>
      </c>
      <c r="K10" s="23" t="s">
        <v>12</v>
      </c>
    </row>
    <row r="11" spans="2:11" s="5" customFormat="1" ht="15.75" customHeight="1">
      <c r="B11" s="22">
        <v>7</v>
      </c>
      <c r="C11" s="23" t="s">
        <v>65</v>
      </c>
      <c r="D11" s="23" t="s">
        <v>16</v>
      </c>
      <c r="E11" s="24" t="s">
        <v>66</v>
      </c>
      <c r="F11" s="25">
        <v>43831</v>
      </c>
      <c r="G11" s="25">
        <v>43890</v>
      </c>
      <c r="H11" s="28">
        <f t="shared" si="0"/>
        <v>1.9666666666666666</v>
      </c>
      <c r="I11" s="29">
        <v>664345.8</v>
      </c>
      <c r="J11" s="26" t="s">
        <v>54</v>
      </c>
      <c r="K11" s="23" t="s">
        <v>23</v>
      </c>
    </row>
    <row r="12" spans="2:11" s="5" customFormat="1" ht="15.75" customHeight="1">
      <c r="B12" s="22">
        <v>8</v>
      </c>
      <c r="C12" s="23" t="s">
        <v>67</v>
      </c>
      <c r="D12" s="23" t="s">
        <v>43</v>
      </c>
      <c r="E12" s="24" t="s">
        <v>68</v>
      </c>
      <c r="F12" s="25">
        <v>43831</v>
      </c>
      <c r="G12" s="25">
        <v>43890</v>
      </c>
      <c r="H12" s="28">
        <f t="shared" si="0"/>
        <v>1.9666666666666666</v>
      </c>
      <c r="I12" s="29">
        <v>9542941.38</v>
      </c>
      <c r="J12" s="26" t="s">
        <v>54</v>
      </c>
      <c r="K12" s="23" t="s">
        <v>45</v>
      </c>
    </row>
    <row r="13" spans="2:11" s="5" customFormat="1" ht="15.75" customHeight="1">
      <c r="B13" s="22">
        <v>9</v>
      </c>
      <c r="C13" s="23" t="s">
        <v>69</v>
      </c>
      <c r="D13" s="23" t="s">
        <v>43</v>
      </c>
      <c r="E13" s="24" t="s">
        <v>70</v>
      </c>
      <c r="F13" s="25">
        <v>43831</v>
      </c>
      <c r="G13" s="25">
        <v>43890</v>
      </c>
      <c r="H13" s="28">
        <f t="shared" si="0"/>
        <v>1.9666666666666666</v>
      </c>
      <c r="I13" s="29">
        <v>848615.52</v>
      </c>
      <c r="J13" s="26" t="s">
        <v>54</v>
      </c>
      <c r="K13" s="23" t="s">
        <v>40</v>
      </c>
    </row>
    <row r="14" spans="2:11" s="5" customFormat="1" ht="15.75" customHeight="1">
      <c r="B14" s="22">
        <v>10</v>
      </c>
      <c r="C14" s="23" t="s">
        <v>71</v>
      </c>
      <c r="D14" s="23" t="s">
        <v>16</v>
      </c>
      <c r="E14" s="24" t="s">
        <v>72</v>
      </c>
      <c r="F14" s="25">
        <v>43831</v>
      </c>
      <c r="G14" s="25">
        <v>43890</v>
      </c>
      <c r="H14" s="28">
        <f t="shared" si="0"/>
        <v>1.9666666666666666</v>
      </c>
      <c r="I14" s="29">
        <v>1014075</v>
      </c>
      <c r="J14" s="26" t="s">
        <v>54</v>
      </c>
      <c r="K14" s="23" t="s">
        <v>12</v>
      </c>
    </row>
    <row r="15" spans="2:11" s="5" customFormat="1" ht="15.75" customHeight="1">
      <c r="B15" s="22">
        <v>11</v>
      </c>
      <c r="C15" s="23" t="s">
        <v>37</v>
      </c>
      <c r="D15" s="23" t="s">
        <v>16</v>
      </c>
      <c r="E15" s="24" t="s">
        <v>73</v>
      </c>
      <c r="F15" s="25">
        <v>43831</v>
      </c>
      <c r="G15" s="25">
        <v>43891</v>
      </c>
      <c r="H15" s="28">
        <f t="shared" si="0"/>
        <v>2</v>
      </c>
      <c r="I15" s="29">
        <v>2791800</v>
      </c>
      <c r="J15" s="26" t="s">
        <v>54</v>
      </c>
      <c r="K15" s="23" t="s">
        <v>18</v>
      </c>
    </row>
    <row r="16" spans="2:11" s="5" customFormat="1" ht="15.75" customHeight="1">
      <c r="B16" s="22">
        <v>12</v>
      </c>
      <c r="C16" s="23" t="s">
        <v>74</v>
      </c>
      <c r="D16" s="23" t="s">
        <v>49</v>
      </c>
      <c r="E16" s="24" t="s">
        <v>75</v>
      </c>
      <c r="F16" s="25">
        <v>43832</v>
      </c>
      <c r="G16" s="25">
        <v>44196</v>
      </c>
      <c r="H16" s="28">
        <f t="shared" si="0"/>
        <v>12.133333333333333</v>
      </c>
      <c r="I16" s="29">
        <v>807079.68</v>
      </c>
      <c r="J16" s="26" t="s">
        <v>54</v>
      </c>
      <c r="K16" s="23" t="s">
        <v>50</v>
      </c>
    </row>
    <row r="17" spans="2:11" s="5" customFormat="1" ht="15.75" customHeight="1">
      <c r="B17" s="22">
        <v>13</v>
      </c>
      <c r="C17" s="23" t="s">
        <v>76</v>
      </c>
      <c r="D17" s="23" t="s">
        <v>16</v>
      </c>
      <c r="E17" s="24" t="s">
        <v>77</v>
      </c>
      <c r="F17" s="25">
        <v>43831</v>
      </c>
      <c r="G17" s="25">
        <v>43890</v>
      </c>
      <c r="H17" s="28">
        <f t="shared" si="0"/>
        <v>1.9666666666666666</v>
      </c>
      <c r="I17" s="29">
        <v>283360</v>
      </c>
      <c r="J17" s="26" t="s">
        <v>54</v>
      </c>
      <c r="K17" s="23" t="s">
        <v>17</v>
      </c>
    </row>
    <row r="18" spans="2:11" s="5" customFormat="1" ht="15.75" customHeight="1">
      <c r="B18" s="22">
        <v>14</v>
      </c>
      <c r="C18" s="23" t="s">
        <v>78</v>
      </c>
      <c r="D18" s="23" t="s">
        <v>16</v>
      </c>
      <c r="E18" s="24" t="s">
        <v>79</v>
      </c>
      <c r="F18" s="25">
        <v>43831</v>
      </c>
      <c r="G18" s="25">
        <v>43890</v>
      </c>
      <c r="H18" s="28">
        <f t="shared" si="0"/>
        <v>1.9666666666666666</v>
      </c>
      <c r="I18" s="29">
        <v>4047305.6</v>
      </c>
      <c r="J18" s="26" t="s">
        <v>54</v>
      </c>
      <c r="K18" s="23" t="s">
        <v>20</v>
      </c>
    </row>
    <row r="19" spans="2:11" s="5" customFormat="1" ht="15.75" customHeight="1">
      <c r="B19" s="22">
        <v>15</v>
      </c>
      <c r="C19" s="31" t="s">
        <v>80</v>
      </c>
      <c r="D19" s="23" t="s">
        <v>16</v>
      </c>
      <c r="E19" s="24" t="s">
        <v>81</v>
      </c>
      <c r="F19" s="25">
        <v>43831</v>
      </c>
      <c r="G19" s="25">
        <v>43890</v>
      </c>
      <c r="H19" s="28">
        <f t="shared" si="0"/>
        <v>1.9666666666666666</v>
      </c>
      <c r="I19" s="29">
        <v>696960</v>
      </c>
      <c r="J19" s="26" t="s">
        <v>54</v>
      </c>
      <c r="K19" s="23" t="s">
        <v>12</v>
      </c>
    </row>
    <row r="20" spans="2:11" s="5" customFormat="1" ht="15.75" customHeight="1">
      <c r="B20" s="22">
        <v>16</v>
      </c>
      <c r="C20" s="23" t="s">
        <v>82</v>
      </c>
      <c r="D20" s="23" t="s">
        <v>16</v>
      </c>
      <c r="E20" s="24" t="s">
        <v>83</v>
      </c>
      <c r="F20" s="25">
        <v>43831</v>
      </c>
      <c r="G20" s="25">
        <v>43890</v>
      </c>
      <c r="H20" s="28">
        <f t="shared" si="0"/>
        <v>1.9666666666666666</v>
      </c>
      <c r="I20" s="29">
        <v>757455.06</v>
      </c>
      <c r="J20" s="26" t="s">
        <v>54</v>
      </c>
      <c r="K20" s="23" t="s">
        <v>9</v>
      </c>
    </row>
    <row r="21" spans="2:11" s="5" customFormat="1" ht="15.75" customHeight="1">
      <c r="B21" s="22">
        <v>17</v>
      </c>
      <c r="C21" s="23" t="s">
        <v>84</v>
      </c>
      <c r="D21" s="23" t="s">
        <v>44</v>
      </c>
      <c r="E21" s="24" t="s">
        <v>85</v>
      </c>
      <c r="F21" s="25">
        <v>43831</v>
      </c>
      <c r="G21" s="25">
        <v>44196</v>
      </c>
      <c r="H21" s="28">
        <f t="shared" si="0"/>
        <v>12.166666666666666</v>
      </c>
      <c r="I21" s="29">
        <v>3633721.44</v>
      </c>
      <c r="J21" s="26" t="s">
        <v>54</v>
      </c>
      <c r="K21" s="23" t="s">
        <v>50</v>
      </c>
    </row>
    <row r="22" spans="2:11" s="5" customFormat="1" ht="15.75" customHeight="1">
      <c r="B22" s="22">
        <v>18</v>
      </c>
      <c r="C22" s="23" t="s">
        <v>86</v>
      </c>
      <c r="D22" s="23" t="s">
        <v>49</v>
      </c>
      <c r="E22" s="24" t="s">
        <v>87</v>
      </c>
      <c r="F22" s="25">
        <v>43831</v>
      </c>
      <c r="G22" s="25">
        <v>44196</v>
      </c>
      <c r="H22" s="28">
        <f t="shared" si="0"/>
        <v>12.166666666666666</v>
      </c>
      <c r="I22" s="29">
        <v>4608092.8</v>
      </c>
      <c r="J22" s="26" t="s">
        <v>54</v>
      </c>
      <c r="K22" s="23" t="s">
        <v>13</v>
      </c>
    </row>
    <row r="23" spans="2:11" s="5" customFormat="1" ht="15.75" customHeight="1">
      <c r="B23" s="22">
        <v>19</v>
      </c>
      <c r="C23" s="23" t="s">
        <v>88</v>
      </c>
      <c r="D23" s="23" t="s">
        <v>16</v>
      </c>
      <c r="E23" s="24" t="s">
        <v>89</v>
      </c>
      <c r="F23" s="25">
        <v>43831</v>
      </c>
      <c r="G23" s="25">
        <v>43890</v>
      </c>
      <c r="H23" s="28">
        <f t="shared" si="0"/>
        <v>1.9666666666666666</v>
      </c>
      <c r="I23" s="29">
        <v>2231460</v>
      </c>
      <c r="J23" s="26" t="s">
        <v>54</v>
      </c>
      <c r="K23" s="23" t="s">
        <v>12</v>
      </c>
    </row>
    <row r="24" spans="2:11" s="5" customFormat="1" ht="15.75" customHeight="1">
      <c r="B24" s="22">
        <v>20</v>
      </c>
      <c r="C24" s="23" t="s">
        <v>90</v>
      </c>
      <c r="D24" s="23" t="s">
        <v>16</v>
      </c>
      <c r="E24" s="24" t="s">
        <v>91</v>
      </c>
      <c r="F24" s="25">
        <v>43831</v>
      </c>
      <c r="G24" s="25">
        <v>43890</v>
      </c>
      <c r="H24" s="28">
        <f t="shared" si="0"/>
        <v>1.9666666666666666</v>
      </c>
      <c r="I24" s="29">
        <v>323400</v>
      </c>
      <c r="J24" s="26" t="s">
        <v>54</v>
      </c>
      <c r="K24" s="23" t="s">
        <v>12</v>
      </c>
    </row>
    <row r="25" spans="2:11" s="5" customFormat="1" ht="15.75" customHeight="1">
      <c r="B25" s="22">
        <v>21</v>
      </c>
      <c r="C25" s="23" t="s">
        <v>92</v>
      </c>
      <c r="D25" s="23" t="s">
        <v>43</v>
      </c>
      <c r="E25" s="24" t="s">
        <v>93</v>
      </c>
      <c r="F25" s="25">
        <v>43831</v>
      </c>
      <c r="G25" s="25">
        <v>43890</v>
      </c>
      <c r="H25" s="28">
        <f t="shared" si="0"/>
        <v>1.9666666666666666</v>
      </c>
      <c r="I25" s="29">
        <v>328842.64</v>
      </c>
      <c r="J25" s="26" t="s">
        <v>54</v>
      </c>
      <c r="K25" s="23" t="s">
        <v>39</v>
      </c>
    </row>
    <row r="26" spans="2:11" s="5" customFormat="1" ht="15.75" customHeight="1">
      <c r="B26" s="22">
        <v>22</v>
      </c>
      <c r="C26" s="23" t="s">
        <v>94</v>
      </c>
      <c r="D26" s="23" t="s">
        <v>44</v>
      </c>
      <c r="E26" s="24" t="s">
        <v>95</v>
      </c>
      <c r="F26" s="25">
        <v>43831</v>
      </c>
      <c r="G26" s="25">
        <v>44196</v>
      </c>
      <c r="H26" s="28">
        <f t="shared" si="0"/>
        <v>12.166666666666666</v>
      </c>
      <c r="I26" s="29">
        <v>3382703.01</v>
      </c>
      <c r="J26" s="26" t="s">
        <v>54</v>
      </c>
      <c r="K26" s="23" t="s">
        <v>50</v>
      </c>
    </row>
    <row r="27" spans="2:11" s="5" customFormat="1" ht="15.75" customHeight="1">
      <c r="B27" s="22">
        <v>23</v>
      </c>
      <c r="C27" s="23" t="s">
        <v>96</v>
      </c>
      <c r="D27" s="23" t="s">
        <v>44</v>
      </c>
      <c r="E27" s="24" t="s">
        <v>97</v>
      </c>
      <c r="F27" s="25">
        <v>43854</v>
      </c>
      <c r="G27" s="25">
        <v>44196</v>
      </c>
      <c r="H27" s="28">
        <f t="shared" si="0"/>
        <v>11.4</v>
      </c>
      <c r="I27" s="29">
        <v>46571118.22</v>
      </c>
      <c r="J27" s="26" t="s">
        <v>54</v>
      </c>
      <c r="K27" s="23" t="s">
        <v>50</v>
      </c>
    </row>
    <row r="28" spans="2:11" s="5" customFormat="1" ht="15.75" customHeight="1">
      <c r="B28" s="22">
        <v>24</v>
      </c>
      <c r="C28" s="23" t="s">
        <v>98</v>
      </c>
      <c r="D28" s="23" t="s">
        <v>16</v>
      </c>
      <c r="E28" s="24" t="s">
        <v>99</v>
      </c>
      <c r="F28" s="25">
        <v>43831</v>
      </c>
      <c r="G28" s="25">
        <v>43890</v>
      </c>
      <c r="H28" s="28">
        <f t="shared" si="0"/>
        <v>1.9666666666666666</v>
      </c>
      <c r="I28" s="29">
        <v>659340</v>
      </c>
      <c r="J28" s="26" t="s">
        <v>54</v>
      </c>
      <c r="K28" s="23" t="s">
        <v>23</v>
      </c>
    </row>
    <row r="29" spans="2:11" s="5" customFormat="1" ht="15.75" customHeight="1">
      <c r="B29" s="22">
        <v>25</v>
      </c>
      <c r="C29" s="23" t="s">
        <v>100</v>
      </c>
      <c r="D29" s="23" t="s">
        <v>16</v>
      </c>
      <c r="E29" s="24" t="s">
        <v>101</v>
      </c>
      <c r="F29" s="25">
        <v>43831</v>
      </c>
      <c r="G29" s="25">
        <v>43890</v>
      </c>
      <c r="H29" s="28">
        <f t="shared" si="0"/>
        <v>1.9666666666666666</v>
      </c>
      <c r="I29" s="29">
        <v>968021.12</v>
      </c>
      <c r="J29" s="26" t="s">
        <v>54</v>
      </c>
      <c r="K29" s="23" t="s">
        <v>17</v>
      </c>
    </row>
    <row r="30" spans="2:11" s="5" customFormat="1" ht="15.75" customHeight="1">
      <c r="B30" s="22">
        <v>26</v>
      </c>
      <c r="C30" s="23" t="s">
        <v>102</v>
      </c>
      <c r="D30" s="23" t="s">
        <v>22</v>
      </c>
      <c r="E30" s="24" t="s">
        <v>103</v>
      </c>
      <c r="F30" s="25">
        <v>43831</v>
      </c>
      <c r="G30" s="25">
        <v>44196</v>
      </c>
      <c r="H30" s="28">
        <f t="shared" si="0"/>
        <v>12.166666666666666</v>
      </c>
      <c r="I30" s="29">
        <v>3654458.64</v>
      </c>
      <c r="J30" s="26" t="s">
        <v>54</v>
      </c>
      <c r="K30" s="23" t="s">
        <v>50</v>
      </c>
    </row>
    <row r="31" spans="2:11" s="5" customFormat="1" ht="15.75" customHeight="1">
      <c r="B31" s="22">
        <v>27</v>
      </c>
      <c r="C31" s="23" t="s">
        <v>104</v>
      </c>
      <c r="D31" s="23" t="s">
        <v>43</v>
      </c>
      <c r="E31" s="24" t="s">
        <v>105</v>
      </c>
      <c r="F31" s="25">
        <v>43831</v>
      </c>
      <c r="G31" s="25">
        <v>43890</v>
      </c>
      <c r="H31" s="28">
        <f t="shared" si="0"/>
        <v>1.9666666666666666</v>
      </c>
      <c r="I31" s="29">
        <v>197940</v>
      </c>
      <c r="J31" s="26" t="s">
        <v>54</v>
      </c>
      <c r="K31" s="23" t="s">
        <v>38</v>
      </c>
    </row>
    <row r="32" spans="2:11" s="5" customFormat="1" ht="15.75" customHeight="1">
      <c r="B32" s="22">
        <v>28</v>
      </c>
      <c r="C32" s="23" t="s">
        <v>106</v>
      </c>
      <c r="D32" s="23" t="s">
        <v>49</v>
      </c>
      <c r="E32" s="24" t="s">
        <v>107</v>
      </c>
      <c r="F32" s="25">
        <v>43831</v>
      </c>
      <c r="G32" s="25">
        <v>44196</v>
      </c>
      <c r="H32" s="28">
        <f t="shared" si="0"/>
        <v>12.166666666666666</v>
      </c>
      <c r="I32" s="29">
        <v>4212051.48</v>
      </c>
      <c r="J32" s="26" t="s">
        <v>54</v>
      </c>
      <c r="K32" s="23" t="s">
        <v>13</v>
      </c>
    </row>
    <row r="33" spans="2:11" s="5" customFormat="1" ht="15.75" customHeight="1">
      <c r="B33" s="22">
        <v>29</v>
      </c>
      <c r="C33" s="23" t="s">
        <v>108</v>
      </c>
      <c r="D33" s="23" t="s">
        <v>49</v>
      </c>
      <c r="E33" s="24" t="s">
        <v>109</v>
      </c>
      <c r="F33" s="25">
        <v>43831</v>
      </c>
      <c r="G33" s="25">
        <v>44196</v>
      </c>
      <c r="H33" s="28">
        <f t="shared" si="0"/>
        <v>12.166666666666666</v>
      </c>
      <c r="I33" s="29">
        <v>2788799.68</v>
      </c>
      <c r="J33" s="26" t="s">
        <v>54</v>
      </c>
      <c r="K33" s="23" t="s">
        <v>13</v>
      </c>
    </row>
    <row r="34" spans="2:11" s="5" customFormat="1" ht="15.75" customHeight="1">
      <c r="B34" s="22">
        <v>30</v>
      </c>
      <c r="C34" s="23" t="s">
        <v>110</v>
      </c>
      <c r="D34" s="23" t="s">
        <v>16</v>
      </c>
      <c r="E34" s="24" t="s">
        <v>111</v>
      </c>
      <c r="F34" s="25">
        <v>43831</v>
      </c>
      <c r="G34" s="25">
        <v>43890</v>
      </c>
      <c r="H34" s="28">
        <f t="shared" si="0"/>
        <v>1.9666666666666666</v>
      </c>
      <c r="I34" s="29">
        <v>407808.36</v>
      </c>
      <c r="J34" s="26" t="s">
        <v>54</v>
      </c>
      <c r="K34" s="23" t="s">
        <v>17</v>
      </c>
    </row>
    <row r="35" spans="2:11" s="5" customFormat="1" ht="15.75" customHeight="1">
      <c r="B35" s="22">
        <v>31</v>
      </c>
      <c r="C35" s="23" t="s">
        <v>112</v>
      </c>
      <c r="D35" s="23" t="s">
        <v>44</v>
      </c>
      <c r="E35" s="32" t="s">
        <v>113</v>
      </c>
      <c r="F35" s="25">
        <v>43831</v>
      </c>
      <c r="G35" s="25">
        <v>44196</v>
      </c>
      <c r="H35" s="28">
        <f t="shared" si="0"/>
        <v>12.166666666666666</v>
      </c>
      <c r="I35" s="29">
        <v>44296519.01</v>
      </c>
      <c r="J35" s="26" t="s">
        <v>54</v>
      </c>
      <c r="K35" s="23" t="s">
        <v>114</v>
      </c>
    </row>
    <row r="36" spans="2:11" s="5" customFormat="1" ht="15.75" customHeight="1">
      <c r="B36" s="22">
        <v>32</v>
      </c>
      <c r="C36" s="23" t="s">
        <v>115</v>
      </c>
      <c r="D36" s="23" t="s">
        <v>43</v>
      </c>
      <c r="E36" s="24" t="s">
        <v>116</v>
      </c>
      <c r="F36" s="25">
        <v>43831</v>
      </c>
      <c r="G36" s="25">
        <v>43890</v>
      </c>
      <c r="H36" s="28">
        <f t="shared" si="0"/>
        <v>1.9666666666666666</v>
      </c>
      <c r="I36" s="29">
        <v>4743450</v>
      </c>
      <c r="J36" s="26" t="s">
        <v>54</v>
      </c>
      <c r="K36" s="23" t="s">
        <v>41</v>
      </c>
    </row>
    <row r="37" spans="2:11" s="5" customFormat="1" ht="15.75" customHeight="1">
      <c r="B37" s="22">
        <v>33</v>
      </c>
      <c r="C37" s="23" t="s">
        <v>117</v>
      </c>
      <c r="D37" s="23" t="s">
        <v>16</v>
      </c>
      <c r="E37" s="24" t="s">
        <v>118</v>
      </c>
      <c r="F37" s="25">
        <v>43831</v>
      </c>
      <c r="G37" s="25">
        <v>43890</v>
      </c>
      <c r="H37" s="28">
        <f t="shared" si="0"/>
        <v>1.9666666666666666</v>
      </c>
      <c r="I37" s="29">
        <v>1452746.88</v>
      </c>
      <c r="J37" s="26" t="s">
        <v>54</v>
      </c>
      <c r="K37" s="23" t="s">
        <v>20</v>
      </c>
    </row>
    <row r="38" spans="2:11" s="5" customFormat="1" ht="15.75" customHeight="1">
      <c r="B38" s="22">
        <v>34</v>
      </c>
      <c r="C38" s="23" t="s">
        <v>119</v>
      </c>
      <c r="D38" s="23" t="s">
        <v>43</v>
      </c>
      <c r="E38" s="24" t="s">
        <v>120</v>
      </c>
      <c r="F38" s="25">
        <v>43831</v>
      </c>
      <c r="G38" s="25">
        <v>43890</v>
      </c>
      <c r="H38" s="28">
        <f t="shared" si="0"/>
        <v>1.9666666666666666</v>
      </c>
      <c r="I38" s="29">
        <v>1389738</v>
      </c>
      <c r="J38" s="26" t="s">
        <v>54</v>
      </c>
      <c r="K38" s="23" t="s">
        <v>38</v>
      </c>
    </row>
    <row r="39" spans="2:11" s="5" customFormat="1" ht="15.75" customHeight="1">
      <c r="B39" s="22">
        <v>35</v>
      </c>
      <c r="C39" s="23" t="s">
        <v>121</v>
      </c>
      <c r="D39" s="23" t="s">
        <v>43</v>
      </c>
      <c r="E39" s="24" t="s">
        <v>122</v>
      </c>
      <c r="F39" s="25">
        <v>43831</v>
      </c>
      <c r="G39" s="25">
        <v>43890</v>
      </c>
      <c r="H39" s="28">
        <f t="shared" si="0"/>
        <v>1.9666666666666666</v>
      </c>
      <c r="I39" s="29">
        <v>400047.12</v>
      </c>
      <c r="J39" s="26" t="s">
        <v>54</v>
      </c>
      <c r="K39" s="23" t="s">
        <v>42</v>
      </c>
    </row>
    <row r="40" spans="2:11" s="5" customFormat="1" ht="15.75" customHeight="1">
      <c r="B40" s="22">
        <v>36</v>
      </c>
      <c r="C40" s="23" t="s">
        <v>123</v>
      </c>
      <c r="D40" s="23" t="s">
        <v>22</v>
      </c>
      <c r="E40" s="24" t="s">
        <v>124</v>
      </c>
      <c r="F40" s="25">
        <v>43831</v>
      </c>
      <c r="G40" s="25">
        <v>44196</v>
      </c>
      <c r="H40" s="28">
        <f t="shared" si="0"/>
        <v>12.166666666666666</v>
      </c>
      <c r="I40" s="29">
        <v>3240069</v>
      </c>
      <c r="J40" s="26" t="s">
        <v>54</v>
      </c>
      <c r="K40" s="23" t="s">
        <v>13</v>
      </c>
    </row>
    <row r="41" spans="2:11" s="5" customFormat="1" ht="15.75" customHeight="1">
      <c r="B41" s="22">
        <v>37</v>
      </c>
      <c r="C41" s="23" t="s">
        <v>125</v>
      </c>
      <c r="D41" s="23" t="s">
        <v>16</v>
      </c>
      <c r="E41" s="24" t="s">
        <v>126</v>
      </c>
      <c r="F41" s="25">
        <v>43831</v>
      </c>
      <c r="G41" s="25">
        <v>43890</v>
      </c>
      <c r="H41" s="28">
        <f t="shared" si="0"/>
        <v>1.9666666666666666</v>
      </c>
      <c r="I41" s="29">
        <v>654012</v>
      </c>
      <c r="J41" s="26" t="s">
        <v>54</v>
      </c>
      <c r="K41" s="23" t="s">
        <v>23</v>
      </c>
    </row>
    <row r="42" spans="2:11" s="5" customFormat="1" ht="15.75" customHeight="1">
      <c r="B42" s="22">
        <v>38</v>
      </c>
      <c r="C42" s="23" t="s">
        <v>127</v>
      </c>
      <c r="D42" s="23" t="s">
        <v>16</v>
      </c>
      <c r="E42" s="24" t="s">
        <v>128</v>
      </c>
      <c r="F42" s="25">
        <v>43831</v>
      </c>
      <c r="G42" s="25">
        <v>43890</v>
      </c>
      <c r="H42" s="28">
        <f t="shared" si="0"/>
        <v>1.9666666666666666</v>
      </c>
      <c r="I42" s="29">
        <v>2162160</v>
      </c>
      <c r="J42" s="26" t="s">
        <v>54</v>
      </c>
      <c r="K42" s="23" t="s">
        <v>12</v>
      </c>
    </row>
    <row r="43" spans="2:11" s="5" customFormat="1" ht="15.75" customHeight="1">
      <c r="B43" s="22">
        <v>39</v>
      </c>
      <c r="C43" s="23" t="s">
        <v>129</v>
      </c>
      <c r="D43" s="23" t="s">
        <v>16</v>
      </c>
      <c r="E43" s="24" t="s">
        <v>130</v>
      </c>
      <c r="F43" s="25">
        <v>43831</v>
      </c>
      <c r="G43" s="25">
        <v>43890</v>
      </c>
      <c r="H43" s="28">
        <f t="shared" si="0"/>
        <v>1.9666666666666666</v>
      </c>
      <c r="I43" s="29">
        <v>1268462</v>
      </c>
      <c r="J43" s="26" t="s">
        <v>54</v>
      </c>
      <c r="K43" s="23" t="s">
        <v>23</v>
      </c>
    </row>
    <row r="44" spans="2:11" s="5" customFormat="1" ht="15.75" customHeight="1">
      <c r="B44" s="22">
        <v>40</v>
      </c>
      <c r="C44" s="23" t="s">
        <v>131</v>
      </c>
      <c r="D44" s="23" t="s">
        <v>16</v>
      </c>
      <c r="E44" s="24" t="s">
        <v>132</v>
      </c>
      <c r="F44" s="25">
        <v>43831</v>
      </c>
      <c r="G44" s="25">
        <v>43890</v>
      </c>
      <c r="H44" s="28">
        <f t="shared" si="0"/>
        <v>1.9666666666666666</v>
      </c>
      <c r="I44" s="29">
        <v>510174.13</v>
      </c>
      <c r="J44" s="26" t="s">
        <v>54</v>
      </c>
      <c r="K44" s="23" t="s">
        <v>23</v>
      </c>
    </row>
    <row r="45" spans="2:11" s="5" customFormat="1" ht="15.75" customHeight="1">
      <c r="B45" s="22">
        <v>41</v>
      </c>
      <c r="C45" s="23" t="s">
        <v>133</v>
      </c>
      <c r="D45" s="23" t="s">
        <v>22</v>
      </c>
      <c r="E45" s="24" t="s">
        <v>134</v>
      </c>
      <c r="F45" s="25">
        <v>43862</v>
      </c>
      <c r="G45" s="25">
        <v>44196</v>
      </c>
      <c r="H45" s="28">
        <f t="shared" si="0"/>
        <v>11.133333333333333</v>
      </c>
      <c r="I45" s="29">
        <v>2938880</v>
      </c>
      <c r="J45" s="26" t="s">
        <v>54</v>
      </c>
      <c r="K45" s="23" t="s">
        <v>12</v>
      </c>
    </row>
    <row r="46" spans="2:11" s="5" customFormat="1" ht="15.75" customHeight="1">
      <c r="B46" s="22">
        <v>42</v>
      </c>
      <c r="C46" s="23" t="s">
        <v>135</v>
      </c>
      <c r="D46" s="23" t="s">
        <v>16</v>
      </c>
      <c r="E46" s="24" t="s">
        <v>136</v>
      </c>
      <c r="F46" s="25">
        <v>43864</v>
      </c>
      <c r="G46" s="25">
        <v>44196</v>
      </c>
      <c r="H46" s="28">
        <f t="shared" si="0"/>
        <v>11.066666666666666</v>
      </c>
      <c r="I46" s="29">
        <v>1959705</v>
      </c>
      <c r="J46" s="26" t="s">
        <v>54</v>
      </c>
      <c r="K46" s="23" t="s">
        <v>35</v>
      </c>
    </row>
    <row r="47" spans="2:11" s="5" customFormat="1" ht="15.75" customHeight="1">
      <c r="B47" s="22">
        <v>43</v>
      </c>
      <c r="C47" s="23" t="s">
        <v>137</v>
      </c>
      <c r="D47" s="23" t="s">
        <v>49</v>
      </c>
      <c r="E47" s="24" t="s">
        <v>138</v>
      </c>
      <c r="F47" s="25">
        <v>43865</v>
      </c>
      <c r="G47" s="25">
        <v>44196</v>
      </c>
      <c r="H47" s="28">
        <f t="shared" si="0"/>
        <v>11.033333333333333</v>
      </c>
      <c r="I47" s="29">
        <v>196795.44</v>
      </c>
      <c r="J47" s="26" t="s">
        <v>54</v>
      </c>
      <c r="K47" s="23" t="s">
        <v>7</v>
      </c>
    </row>
    <row r="48" spans="2:11" s="5" customFormat="1" ht="15.75" customHeight="1">
      <c r="B48" s="22">
        <v>44</v>
      </c>
      <c r="C48" s="23" t="s">
        <v>139</v>
      </c>
      <c r="D48" s="23" t="s">
        <v>49</v>
      </c>
      <c r="E48" s="24" t="s">
        <v>140</v>
      </c>
      <c r="F48" s="25">
        <v>43865</v>
      </c>
      <c r="G48" s="25">
        <v>44196</v>
      </c>
      <c r="H48" s="28">
        <f t="shared" si="0"/>
        <v>11.033333333333333</v>
      </c>
      <c r="I48" s="29">
        <v>1973076.42</v>
      </c>
      <c r="J48" s="26" t="s">
        <v>54</v>
      </c>
      <c r="K48" s="23" t="s">
        <v>7</v>
      </c>
    </row>
    <row r="49" spans="2:11" s="5" customFormat="1" ht="15.75" customHeight="1">
      <c r="B49" s="22">
        <v>45</v>
      </c>
      <c r="C49" s="23" t="s">
        <v>33</v>
      </c>
      <c r="D49" s="23" t="s">
        <v>16</v>
      </c>
      <c r="E49" s="24" t="s">
        <v>141</v>
      </c>
      <c r="F49" s="25">
        <v>43862</v>
      </c>
      <c r="G49" s="25">
        <v>44196</v>
      </c>
      <c r="H49" s="28">
        <f t="shared" si="0"/>
        <v>11.133333333333333</v>
      </c>
      <c r="I49" s="29">
        <v>3710850</v>
      </c>
      <c r="J49" s="26" t="s">
        <v>54</v>
      </c>
      <c r="K49" s="23" t="s">
        <v>21</v>
      </c>
    </row>
    <row r="50" spans="2:11" s="5" customFormat="1" ht="15.75" customHeight="1">
      <c r="B50" s="22">
        <v>46</v>
      </c>
      <c r="C50" s="23" t="s">
        <v>142</v>
      </c>
      <c r="D50" s="23" t="s">
        <v>16</v>
      </c>
      <c r="E50" s="24" t="s">
        <v>143</v>
      </c>
      <c r="F50" s="25">
        <v>43861</v>
      </c>
      <c r="G50" s="25">
        <v>44196</v>
      </c>
      <c r="H50" s="28">
        <f t="shared" si="0"/>
        <v>11.166666666666666</v>
      </c>
      <c r="I50" s="29">
        <v>3984678.48</v>
      </c>
      <c r="J50" s="26" t="s">
        <v>54</v>
      </c>
      <c r="K50" s="23" t="s">
        <v>35</v>
      </c>
    </row>
    <row r="51" spans="2:11" s="5" customFormat="1" ht="15.75" customHeight="1">
      <c r="B51" s="22">
        <v>47</v>
      </c>
      <c r="C51" s="23" t="s">
        <v>144</v>
      </c>
      <c r="D51" s="23" t="s">
        <v>49</v>
      </c>
      <c r="E51" s="24" t="s">
        <v>145</v>
      </c>
      <c r="F51" s="25">
        <v>43865</v>
      </c>
      <c r="G51" s="25">
        <v>44196</v>
      </c>
      <c r="H51" s="28">
        <f t="shared" si="0"/>
        <v>11.033333333333333</v>
      </c>
      <c r="I51" s="29">
        <v>2400570</v>
      </c>
      <c r="J51" s="26" t="s">
        <v>54</v>
      </c>
      <c r="K51" s="23" t="s">
        <v>12</v>
      </c>
    </row>
    <row r="52" spans="2:11" s="5" customFormat="1" ht="15.75" customHeight="1">
      <c r="B52" s="22">
        <v>48</v>
      </c>
      <c r="C52" s="23" t="s">
        <v>146</v>
      </c>
      <c r="D52" s="23" t="s">
        <v>22</v>
      </c>
      <c r="E52" s="24" t="s">
        <v>147</v>
      </c>
      <c r="F52" s="25">
        <v>43864</v>
      </c>
      <c r="G52" s="25">
        <v>44196</v>
      </c>
      <c r="H52" s="28">
        <f t="shared" si="0"/>
        <v>11.066666666666666</v>
      </c>
      <c r="I52" s="29">
        <v>864036.61</v>
      </c>
      <c r="J52" s="26" t="s">
        <v>54</v>
      </c>
      <c r="K52" s="23" t="s">
        <v>25</v>
      </c>
    </row>
    <row r="53" spans="2:11" s="5" customFormat="1" ht="15.75" customHeight="1">
      <c r="B53" s="22">
        <v>49</v>
      </c>
      <c r="C53" s="23" t="s">
        <v>148</v>
      </c>
      <c r="D53" s="23" t="s">
        <v>22</v>
      </c>
      <c r="E53" s="24" t="s">
        <v>149</v>
      </c>
      <c r="F53" s="25">
        <v>43862</v>
      </c>
      <c r="G53" s="25">
        <v>44196</v>
      </c>
      <c r="H53" s="28">
        <f t="shared" si="0"/>
        <v>11.133333333333333</v>
      </c>
      <c r="I53" s="29">
        <v>8733682.32</v>
      </c>
      <c r="J53" s="26" t="s">
        <v>54</v>
      </c>
      <c r="K53" s="23" t="s">
        <v>50</v>
      </c>
    </row>
    <row r="54" spans="2:11" s="5" customFormat="1" ht="15.75" customHeight="1">
      <c r="B54" s="22">
        <v>50</v>
      </c>
      <c r="C54" s="23" t="s">
        <v>150</v>
      </c>
      <c r="D54" s="23" t="s">
        <v>22</v>
      </c>
      <c r="E54" s="24" t="s">
        <v>151</v>
      </c>
      <c r="F54" s="25">
        <v>43863</v>
      </c>
      <c r="G54" s="25">
        <v>44196</v>
      </c>
      <c r="H54" s="28">
        <f t="shared" si="0"/>
        <v>11.1</v>
      </c>
      <c r="I54" s="29">
        <v>1940400</v>
      </c>
      <c r="J54" s="26" t="s">
        <v>54</v>
      </c>
      <c r="K54" s="23" t="s">
        <v>19</v>
      </c>
    </row>
    <row r="55" spans="2:11" s="5" customFormat="1" ht="15.75" customHeight="1">
      <c r="B55" s="22">
        <v>51</v>
      </c>
      <c r="C55" s="23" t="s">
        <v>152</v>
      </c>
      <c r="D55" s="23" t="s">
        <v>22</v>
      </c>
      <c r="E55" s="24" t="s">
        <v>153</v>
      </c>
      <c r="F55" s="25">
        <v>43865</v>
      </c>
      <c r="G55" s="25">
        <v>44196</v>
      </c>
      <c r="H55" s="28">
        <f t="shared" si="0"/>
        <v>11.033333333333333</v>
      </c>
      <c r="I55" s="29">
        <v>1861160</v>
      </c>
      <c r="J55" s="26" t="s">
        <v>54</v>
      </c>
      <c r="K55" s="23" t="s">
        <v>19</v>
      </c>
    </row>
    <row r="56" spans="2:11" s="5" customFormat="1" ht="15.75" customHeight="1">
      <c r="B56" s="22">
        <v>52</v>
      </c>
      <c r="C56" s="33" t="s">
        <v>154</v>
      </c>
      <c r="D56" s="34" t="s">
        <v>22</v>
      </c>
      <c r="E56" s="34" t="s">
        <v>155</v>
      </c>
      <c r="F56" s="25">
        <v>43861</v>
      </c>
      <c r="G56" s="25">
        <v>44196</v>
      </c>
      <c r="H56" s="28">
        <f t="shared" si="0"/>
        <v>11.166666666666666</v>
      </c>
      <c r="I56" s="29">
        <v>6532734.04</v>
      </c>
      <c r="J56" s="26" t="s">
        <v>54</v>
      </c>
      <c r="K56" s="34" t="s">
        <v>156</v>
      </c>
    </row>
    <row r="57" spans="2:11" s="5" customFormat="1" ht="15.75" customHeight="1">
      <c r="B57" s="22">
        <v>53</v>
      </c>
      <c r="C57" s="33" t="s">
        <v>157</v>
      </c>
      <c r="D57" s="34" t="s">
        <v>16</v>
      </c>
      <c r="E57" s="34" t="s">
        <v>158</v>
      </c>
      <c r="F57" s="25">
        <v>43861</v>
      </c>
      <c r="G57" s="25">
        <v>44196</v>
      </c>
      <c r="H57" s="28">
        <f t="shared" si="0"/>
        <v>11.166666666666666</v>
      </c>
      <c r="I57" s="35">
        <v>8283521.7</v>
      </c>
      <c r="J57" s="36" t="s">
        <v>54</v>
      </c>
      <c r="K57" s="34" t="s">
        <v>159</v>
      </c>
    </row>
    <row r="58" spans="2:11" s="5" customFormat="1" ht="15.75" customHeight="1">
      <c r="B58" s="22">
        <v>54</v>
      </c>
      <c r="C58" s="33" t="s">
        <v>160</v>
      </c>
      <c r="D58" s="34" t="s">
        <v>22</v>
      </c>
      <c r="E58" s="34" t="s">
        <v>161</v>
      </c>
      <c r="F58" s="37">
        <v>43866</v>
      </c>
      <c r="G58" s="25">
        <v>44196</v>
      </c>
      <c r="H58" s="28">
        <f t="shared" si="0"/>
        <v>11</v>
      </c>
      <c r="I58" s="35">
        <v>6971699.13</v>
      </c>
      <c r="J58" s="36" t="s">
        <v>54</v>
      </c>
      <c r="K58" s="34" t="s">
        <v>162</v>
      </c>
    </row>
    <row r="59" spans="2:11" s="5" customFormat="1" ht="15.75" customHeight="1">
      <c r="B59" s="22">
        <v>55</v>
      </c>
      <c r="C59" s="33" t="s">
        <v>163</v>
      </c>
      <c r="D59" s="34" t="s">
        <v>22</v>
      </c>
      <c r="E59" s="34" t="s">
        <v>164</v>
      </c>
      <c r="F59" s="25">
        <v>43861</v>
      </c>
      <c r="G59" s="25">
        <v>44196</v>
      </c>
      <c r="H59" s="28">
        <f t="shared" si="0"/>
        <v>11.166666666666666</v>
      </c>
      <c r="I59" s="35">
        <v>3053405.6</v>
      </c>
      <c r="J59" s="36" t="s">
        <v>54</v>
      </c>
      <c r="K59" s="34" t="s">
        <v>50</v>
      </c>
    </row>
    <row r="60" spans="2:11" s="5" customFormat="1" ht="15.75" customHeight="1">
      <c r="B60" s="22">
        <v>56</v>
      </c>
      <c r="C60" s="33" t="s">
        <v>165</v>
      </c>
      <c r="D60" s="34" t="s">
        <v>22</v>
      </c>
      <c r="E60" s="34" t="s">
        <v>166</v>
      </c>
      <c r="F60" s="37">
        <v>43865</v>
      </c>
      <c r="G60" s="25">
        <v>44196</v>
      </c>
      <c r="H60" s="28">
        <f t="shared" si="0"/>
        <v>11.033333333333333</v>
      </c>
      <c r="I60" s="35">
        <v>4350390</v>
      </c>
      <c r="J60" s="36" t="s">
        <v>54</v>
      </c>
      <c r="K60" s="34" t="s">
        <v>19</v>
      </c>
    </row>
    <row r="61" spans="2:11" s="5" customFormat="1" ht="15.75" customHeight="1">
      <c r="B61" s="22">
        <v>57</v>
      </c>
      <c r="C61" s="33" t="s">
        <v>167</v>
      </c>
      <c r="D61" s="34" t="s">
        <v>16</v>
      </c>
      <c r="E61" s="34" t="s">
        <v>168</v>
      </c>
      <c r="F61" s="37">
        <v>43639</v>
      </c>
      <c r="G61" s="25">
        <v>43861</v>
      </c>
      <c r="H61" s="28">
        <f t="shared" si="0"/>
        <v>7.4</v>
      </c>
      <c r="I61" s="38">
        <v>4405040</v>
      </c>
      <c r="J61" s="36" t="s">
        <v>54</v>
      </c>
      <c r="K61" s="34" t="s">
        <v>8</v>
      </c>
    </row>
    <row r="62" spans="2:11" s="5" customFormat="1" ht="15.75" customHeight="1">
      <c r="B62" s="22">
        <v>58</v>
      </c>
      <c r="C62" s="33" t="s">
        <v>169</v>
      </c>
      <c r="D62" s="34" t="s">
        <v>44</v>
      </c>
      <c r="E62" s="34" t="s">
        <v>170</v>
      </c>
      <c r="F62" s="37">
        <v>43740</v>
      </c>
      <c r="G62" s="25">
        <v>43921</v>
      </c>
      <c r="H62" s="28">
        <f t="shared" si="0"/>
        <v>6.033333333333333</v>
      </c>
      <c r="I62" s="38">
        <v>1500000</v>
      </c>
      <c r="J62" s="36" t="s">
        <v>54</v>
      </c>
      <c r="K62" s="34" t="s">
        <v>171</v>
      </c>
    </row>
    <row r="63" spans="2:11" s="5" customFormat="1" ht="15.75" customHeight="1">
      <c r="B63" s="22">
        <v>59</v>
      </c>
      <c r="C63" s="33" t="s">
        <v>172</v>
      </c>
      <c r="D63" s="34" t="s">
        <v>44</v>
      </c>
      <c r="E63" s="34" t="s">
        <v>173</v>
      </c>
      <c r="F63" s="37">
        <v>43563</v>
      </c>
      <c r="G63" s="25">
        <v>43921</v>
      </c>
      <c r="H63" s="28">
        <f t="shared" si="0"/>
        <v>11.933333333333334</v>
      </c>
      <c r="I63" s="38">
        <v>240000</v>
      </c>
      <c r="J63" s="36" t="s">
        <v>54</v>
      </c>
      <c r="K63" s="34" t="s">
        <v>26</v>
      </c>
    </row>
    <row r="64" spans="2:11" s="5" customFormat="1" ht="15.75" customHeight="1">
      <c r="B64" s="22">
        <v>60</v>
      </c>
      <c r="C64" s="33" t="s">
        <v>174</v>
      </c>
      <c r="D64" s="34" t="s">
        <v>16</v>
      </c>
      <c r="E64" s="34" t="s">
        <v>175</v>
      </c>
      <c r="F64" s="37">
        <v>43669</v>
      </c>
      <c r="G64" s="25">
        <v>43861</v>
      </c>
      <c r="H64" s="28">
        <f t="shared" si="0"/>
        <v>6.4</v>
      </c>
      <c r="I64" s="38">
        <v>7898757.12</v>
      </c>
      <c r="J64" s="36" t="s">
        <v>54</v>
      </c>
      <c r="K64" s="34" t="s">
        <v>176</v>
      </c>
    </row>
    <row r="65" spans="2:11" s="5" customFormat="1" ht="15.75" customHeight="1">
      <c r="B65" s="22">
        <v>61</v>
      </c>
      <c r="C65" s="33" t="s">
        <v>177</v>
      </c>
      <c r="D65" s="34" t="s">
        <v>16</v>
      </c>
      <c r="E65" s="34" t="s">
        <v>178</v>
      </c>
      <c r="F65" s="37">
        <v>43578</v>
      </c>
      <c r="G65" s="25">
        <v>43880</v>
      </c>
      <c r="H65" s="28">
        <f t="shared" si="0"/>
        <v>10.066666666666666</v>
      </c>
      <c r="I65" s="38">
        <v>707490.76</v>
      </c>
      <c r="J65" s="36" t="s">
        <v>54</v>
      </c>
      <c r="K65" s="34" t="s">
        <v>32</v>
      </c>
    </row>
    <row r="66" spans="2:11" s="5" customFormat="1" ht="15.75" customHeight="1">
      <c r="B66" s="22">
        <v>62</v>
      </c>
      <c r="C66" s="33" t="s">
        <v>28</v>
      </c>
      <c r="D66" s="34" t="s">
        <v>16</v>
      </c>
      <c r="E66" s="34" t="s">
        <v>179</v>
      </c>
      <c r="F66" s="37">
        <v>43669</v>
      </c>
      <c r="G66" s="25">
        <v>43861</v>
      </c>
      <c r="H66" s="28">
        <f t="shared" si="0"/>
        <v>6.4</v>
      </c>
      <c r="I66" s="38">
        <v>5517315</v>
      </c>
      <c r="J66" s="36" t="s">
        <v>54</v>
      </c>
      <c r="K66" s="34" t="s">
        <v>180</v>
      </c>
    </row>
    <row r="67" spans="2:11" s="5" customFormat="1" ht="15.75" customHeight="1">
      <c r="B67" s="22">
        <v>63</v>
      </c>
      <c r="C67" s="33" t="s">
        <v>181</v>
      </c>
      <c r="D67" s="34" t="s">
        <v>16</v>
      </c>
      <c r="E67" s="34" t="s">
        <v>182</v>
      </c>
      <c r="F67" s="37">
        <v>43671</v>
      </c>
      <c r="G67" s="25">
        <v>43862</v>
      </c>
      <c r="H67" s="28">
        <f t="shared" si="0"/>
        <v>6.366666666666666</v>
      </c>
      <c r="I67" s="38">
        <v>1369368.24</v>
      </c>
      <c r="J67" s="36" t="s">
        <v>54</v>
      </c>
      <c r="K67" s="34" t="s">
        <v>183</v>
      </c>
    </row>
    <row r="68" spans="2:11" s="5" customFormat="1" ht="15.75" customHeight="1">
      <c r="B68" s="22">
        <v>64</v>
      </c>
      <c r="C68" s="33" t="s">
        <v>184</v>
      </c>
      <c r="D68" s="34" t="s">
        <v>16</v>
      </c>
      <c r="E68" s="34" t="s">
        <v>185</v>
      </c>
      <c r="F68" s="37">
        <v>43665</v>
      </c>
      <c r="G68" s="25">
        <v>43862</v>
      </c>
      <c r="H68" s="28">
        <f t="shared" si="0"/>
        <v>6.566666666666666</v>
      </c>
      <c r="I68" s="38">
        <v>1734226.2000000002</v>
      </c>
      <c r="J68" s="36" t="s">
        <v>54</v>
      </c>
      <c r="K68" s="34" t="s">
        <v>186</v>
      </c>
    </row>
    <row r="69" spans="2:11" s="5" customFormat="1" ht="15.75" customHeight="1">
      <c r="B69" s="22">
        <v>65</v>
      </c>
      <c r="C69" s="33" t="s">
        <v>187</v>
      </c>
      <c r="D69" s="34" t="s">
        <v>16</v>
      </c>
      <c r="E69" s="34" t="s">
        <v>188</v>
      </c>
      <c r="F69" s="37">
        <v>43669</v>
      </c>
      <c r="G69" s="25">
        <v>43861</v>
      </c>
      <c r="H69" s="28">
        <f aca="true" t="shared" si="1" ref="H69:H92">(G69-F69)/30</f>
        <v>6.4</v>
      </c>
      <c r="I69" s="38">
        <v>1498632</v>
      </c>
      <c r="J69" s="36" t="s">
        <v>54</v>
      </c>
      <c r="K69" s="34" t="s">
        <v>189</v>
      </c>
    </row>
    <row r="70" spans="2:11" s="5" customFormat="1" ht="15.75" customHeight="1">
      <c r="B70" s="22">
        <v>66</v>
      </c>
      <c r="C70" s="33" t="s">
        <v>190</v>
      </c>
      <c r="D70" s="34" t="s">
        <v>191</v>
      </c>
      <c r="E70" s="34" t="s">
        <v>192</v>
      </c>
      <c r="F70" s="37">
        <v>43669</v>
      </c>
      <c r="G70" s="25">
        <v>43862</v>
      </c>
      <c r="H70" s="28">
        <f t="shared" si="1"/>
        <v>6.433333333333334</v>
      </c>
      <c r="I70" s="38">
        <v>7926300.75</v>
      </c>
      <c r="J70" s="36" t="s">
        <v>54</v>
      </c>
      <c r="K70" s="34" t="s">
        <v>193</v>
      </c>
    </row>
    <row r="71" spans="2:11" s="5" customFormat="1" ht="15.75" customHeight="1">
      <c r="B71" s="22">
        <v>67</v>
      </c>
      <c r="C71" s="33" t="s">
        <v>28</v>
      </c>
      <c r="D71" s="34" t="s">
        <v>191</v>
      </c>
      <c r="E71" s="34" t="s">
        <v>194</v>
      </c>
      <c r="F71" s="37">
        <v>43665</v>
      </c>
      <c r="G71" s="25">
        <v>43862</v>
      </c>
      <c r="H71" s="28">
        <f t="shared" si="1"/>
        <v>6.566666666666666</v>
      </c>
      <c r="I71" s="38">
        <v>1377039.6</v>
      </c>
      <c r="J71" s="36" t="s">
        <v>54</v>
      </c>
      <c r="K71" s="34" t="s">
        <v>195</v>
      </c>
    </row>
    <row r="72" spans="2:11" s="5" customFormat="1" ht="15.75" customHeight="1">
      <c r="B72" s="22">
        <v>68</v>
      </c>
      <c r="C72" s="33" t="s">
        <v>28</v>
      </c>
      <c r="D72" s="34" t="s">
        <v>191</v>
      </c>
      <c r="E72" s="34" t="s">
        <v>196</v>
      </c>
      <c r="F72" s="37">
        <v>43666</v>
      </c>
      <c r="G72" s="25">
        <v>43862</v>
      </c>
      <c r="H72" s="28">
        <f t="shared" si="1"/>
        <v>6.533333333333333</v>
      </c>
      <c r="I72" s="38">
        <v>3081080</v>
      </c>
      <c r="J72" s="36" t="s">
        <v>54</v>
      </c>
      <c r="K72" s="34" t="s">
        <v>197</v>
      </c>
    </row>
    <row r="73" spans="2:11" s="5" customFormat="1" ht="15.75" customHeight="1">
      <c r="B73" s="22">
        <v>69</v>
      </c>
      <c r="C73" s="33" t="s">
        <v>198</v>
      </c>
      <c r="D73" s="34" t="s">
        <v>191</v>
      </c>
      <c r="E73" s="34" t="s">
        <v>199</v>
      </c>
      <c r="F73" s="37">
        <v>43620</v>
      </c>
      <c r="G73" s="25">
        <v>43872</v>
      </c>
      <c r="H73" s="28">
        <f t="shared" si="1"/>
        <v>8.4</v>
      </c>
      <c r="I73" s="38">
        <v>1268562.16</v>
      </c>
      <c r="J73" s="36" t="s">
        <v>54</v>
      </c>
      <c r="K73" s="34" t="s">
        <v>34</v>
      </c>
    </row>
    <row r="74" spans="2:11" s="5" customFormat="1" ht="15.75" customHeight="1">
      <c r="B74" s="22">
        <v>70</v>
      </c>
      <c r="C74" s="33" t="s">
        <v>200</v>
      </c>
      <c r="D74" s="34" t="s">
        <v>191</v>
      </c>
      <c r="E74" s="34" t="s">
        <v>201</v>
      </c>
      <c r="F74" s="37">
        <v>43664</v>
      </c>
      <c r="G74" s="25">
        <v>43863</v>
      </c>
      <c r="H74" s="28">
        <f t="shared" si="1"/>
        <v>6.633333333333334</v>
      </c>
      <c r="I74" s="38">
        <v>2197680</v>
      </c>
      <c r="J74" s="36" t="s">
        <v>54</v>
      </c>
      <c r="K74" s="34" t="s">
        <v>202</v>
      </c>
    </row>
    <row r="75" spans="2:11" s="5" customFormat="1" ht="15.75" customHeight="1">
      <c r="B75" s="22">
        <v>71</v>
      </c>
      <c r="C75" s="33" t="s">
        <v>203</v>
      </c>
      <c r="D75" s="34" t="s">
        <v>44</v>
      </c>
      <c r="E75" s="34" t="s">
        <v>204</v>
      </c>
      <c r="F75" s="37">
        <v>43831</v>
      </c>
      <c r="G75" s="25">
        <v>43841</v>
      </c>
      <c r="H75" s="28">
        <f t="shared" si="1"/>
        <v>0.3333333333333333</v>
      </c>
      <c r="I75" s="38">
        <v>231505.44</v>
      </c>
      <c r="J75" s="36" t="s">
        <v>54</v>
      </c>
      <c r="K75" s="34" t="s">
        <v>24</v>
      </c>
    </row>
    <row r="76" spans="2:11" s="5" customFormat="1" ht="15.75" customHeight="1">
      <c r="B76" s="22">
        <v>72</v>
      </c>
      <c r="C76" s="33" t="s">
        <v>205</v>
      </c>
      <c r="D76" s="34" t="s">
        <v>191</v>
      </c>
      <c r="E76" s="34" t="s">
        <v>206</v>
      </c>
      <c r="F76" s="37">
        <v>43666</v>
      </c>
      <c r="G76" s="25">
        <v>43862</v>
      </c>
      <c r="H76" s="28">
        <f t="shared" si="1"/>
        <v>6.533333333333333</v>
      </c>
      <c r="I76" s="38">
        <v>2423480.32</v>
      </c>
      <c r="J76" s="36" t="s">
        <v>54</v>
      </c>
      <c r="K76" s="34" t="s">
        <v>193</v>
      </c>
    </row>
    <row r="77" spans="2:11" s="5" customFormat="1" ht="15.75" customHeight="1">
      <c r="B77" s="22">
        <v>73</v>
      </c>
      <c r="C77" s="33" t="s">
        <v>207</v>
      </c>
      <c r="D77" s="34" t="s">
        <v>191</v>
      </c>
      <c r="E77" s="34" t="s">
        <v>208</v>
      </c>
      <c r="F77" s="37">
        <v>43831</v>
      </c>
      <c r="G77" s="25">
        <v>43862</v>
      </c>
      <c r="H77" s="28">
        <f t="shared" si="1"/>
        <v>1.0333333333333334</v>
      </c>
      <c r="I77" s="38"/>
      <c r="J77" s="36" t="s">
        <v>54</v>
      </c>
      <c r="K77" s="34" t="s">
        <v>193</v>
      </c>
    </row>
    <row r="78" spans="2:11" s="5" customFormat="1" ht="15.75" customHeight="1">
      <c r="B78" s="22">
        <v>74</v>
      </c>
      <c r="C78" s="33" t="s">
        <v>209</v>
      </c>
      <c r="D78" s="34" t="s">
        <v>191</v>
      </c>
      <c r="E78" s="34" t="s">
        <v>210</v>
      </c>
      <c r="F78" s="37">
        <v>43663</v>
      </c>
      <c r="G78" s="25">
        <v>43863</v>
      </c>
      <c r="H78" s="28">
        <f t="shared" si="1"/>
        <v>6.666666666666667</v>
      </c>
      <c r="I78" s="38">
        <v>1317460</v>
      </c>
      <c r="J78" s="36" t="s">
        <v>54</v>
      </c>
      <c r="K78" s="34" t="s">
        <v>211</v>
      </c>
    </row>
    <row r="79" spans="2:11" s="5" customFormat="1" ht="15.75" customHeight="1">
      <c r="B79" s="22">
        <v>75</v>
      </c>
      <c r="C79" s="33" t="s">
        <v>212</v>
      </c>
      <c r="D79" s="34" t="s">
        <v>191</v>
      </c>
      <c r="E79" s="34" t="s">
        <v>213</v>
      </c>
      <c r="F79" s="37">
        <v>43663</v>
      </c>
      <c r="G79" s="25">
        <v>43865</v>
      </c>
      <c r="H79" s="28">
        <f t="shared" si="1"/>
        <v>6.733333333333333</v>
      </c>
      <c r="I79" s="38">
        <v>429268.83999999997</v>
      </c>
      <c r="J79" s="36" t="s">
        <v>54</v>
      </c>
      <c r="K79" s="34" t="s">
        <v>214</v>
      </c>
    </row>
    <row r="80" spans="2:11" s="5" customFormat="1" ht="15.75" customHeight="1">
      <c r="B80" s="22">
        <v>76</v>
      </c>
      <c r="C80" s="33" t="s">
        <v>215</v>
      </c>
      <c r="D80" s="34" t="s">
        <v>44</v>
      </c>
      <c r="E80" s="34" t="s">
        <v>216</v>
      </c>
      <c r="F80" s="37">
        <v>43657</v>
      </c>
      <c r="G80" s="25">
        <v>43864</v>
      </c>
      <c r="H80" s="28">
        <f t="shared" si="1"/>
        <v>6.9</v>
      </c>
      <c r="I80" s="38">
        <v>197120</v>
      </c>
      <c r="J80" s="36" t="s">
        <v>54</v>
      </c>
      <c r="K80" s="34" t="s">
        <v>217</v>
      </c>
    </row>
    <row r="81" spans="2:11" s="5" customFormat="1" ht="15.75" customHeight="1">
      <c r="B81" s="22">
        <v>77</v>
      </c>
      <c r="C81" s="33" t="s">
        <v>30</v>
      </c>
      <c r="D81" s="34" t="s">
        <v>44</v>
      </c>
      <c r="E81" s="34" t="s">
        <v>218</v>
      </c>
      <c r="F81" s="37">
        <v>43663</v>
      </c>
      <c r="G81" s="25">
        <v>43862</v>
      </c>
      <c r="H81" s="28">
        <f t="shared" si="1"/>
        <v>6.633333333333334</v>
      </c>
      <c r="I81" s="38">
        <v>2973250</v>
      </c>
      <c r="J81" s="36" t="s">
        <v>54</v>
      </c>
      <c r="K81" s="34" t="s">
        <v>219</v>
      </c>
    </row>
    <row r="82" spans="2:11" s="5" customFormat="1" ht="15.75" customHeight="1">
      <c r="B82" s="22">
        <v>78</v>
      </c>
      <c r="C82" s="33" t="s">
        <v>27</v>
      </c>
      <c r="D82" s="34" t="s">
        <v>44</v>
      </c>
      <c r="E82" s="34" t="s">
        <v>220</v>
      </c>
      <c r="F82" s="37">
        <v>43664</v>
      </c>
      <c r="G82" s="25">
        <v>43863</v>
      </c>
      <c r="H82" s="28">
        <f t="shared" si="1"/>
        <v>6.633333333333334</v>
      </c>
      <c r="I82" s="38">
        <v>3171421.96</v>
      </c>
      <c r="J82" s="36" t="s">
        <v>54</v>
      </c>
      <c r="K82" s="34" t="s">
        <v>221</v>
      </c>
    </row>
    <row r="83" spans="2:11" s="5" customFormat="1" ht="15.75" customHeight="1">
      <c r="B83" s="22">
        <v>79</v>
      </c>
      <c r="C83" s="33" t="s">
        <v>29</v>
      </c>
      <c r="D83" s="34" t="s">
        <v>44</v>
      </c>
      <c r="E83" s="34" t="s">
        <v>222</v>
      </c>
      <c r="F83" s="37">
        <v>43759</v>
      </c>
      <c r="G83" s="25">
        <v>43844</v>
      </c>
      <c r="H83" s="28">
        <f t="shared" si="1"/>
        <v>2.8333333333333335</v>
      </c>
      <c r="I83" s="38">
        <v>57014.8</v>
      </c>
      <c r="J83" s="36" t="s">
        <v>54</v>
      </c>
      <c r="K83" s="34" t="s">
        <v>47</v>
      </c>
    </row>
    <row r="84" spans="2:11" s="5" customFormat="1" ht="15.75" customHeight="1">
      <c r="B84" s="22">
        <v>80</v>
      </c>
      <c r="C84" s="33" t="s">
        <v>31</v>
      </c>
      <c r="D84" s="34" t="s">
        <v>191</v>
      </c>
      <c r="E84" s="34" t="s">
        <v>223</v>
      </c>
      <c r="F84" s="37">
        <v>43601</v>
      </c>
      <c r="G84" s="25">
        <v>43876</v>
      </c>
      <c r="H84" s="28">
        <f t="shared" si="1"/>
        <v>9.166666666666666</v>
      </c>
      <c r="I84" s="38">
        <v>11095460</v>
      </c>
      <c r="J84" s="36" t="s">
        <v>54</v>
      </c>
      <c r="K84" s="34" t="s">
        <v>224</v>
      </c>
    </row>
    <row r="85" spans="2:11" s="5" customFormat="1" ht="15.75" customHeight="1">
      <c r="B85" s="22">
        <v>81</v>
      </c>
      <c r="C85" s="33" t="s">
        <v>225</v>
      </c>
      <c r="D85" s="34" t="s">
        <v>44</v>
      </c>
      <c r="E85" s="34" t="s">
        <v>226</v>
      </c>
      <c r="F85" s="37">
        <v>43661</v>
      </c>
      <c r="G85" s="25">
        <v>43864</v>
      </c>
      <c r="H85" s="28">
        <f t="shared" si="1"/>
        <v>6.766666666666667</v>
      </c>
      <c r="I85" s="38">
        <v>3936085</v>
      </c>
      <c r="J85" s="36" t="s">
        <v>54</v>
      </c>
      <c r="K85" s="34" t="s">
        <v>227</v>
      </c>
    </row>
    <row r="86" spans="2:11" s="5" customFormat="1" ht="15.75" customHeight="1">
      <c r="B86" s="22">
        <v>82</v>
      </c>
      <c r="C86" s="33" t="s">
        <v>228</v>
      </c>
      <c r="D86" s="34" t="s">
        <v>44</v>
      </c>
      <c r="E86" s="34" t="s">
        <v>229</v>
      </c>
      <c r="F86" s="37">
        <v>43662</v>
      </c>
      <c r="G86" s="25">
        <v>43863</v>
      </c>
      <c r="H86" s="28">
        <f t="shared" si="1"/>
        <v>6.7</v>
      </c>
      <c r="I86" s="38">
        <v>1946758.7999999998</v>
      </c>
      <c r="J86" s="36" t="s">
        <v>54</v>
      </c>
      <c r="K86" s="34" t="s">
        <v>230</v>
      </c>
    </row>
    <row r="87" spans="2:11" s="5" customFormat="1" ht="15.75" customHeight="1">
      <c r="B87" s="22">
        <v>83</v>
      </c>
      <c r="C87" s="33" t="s">
        <v>231</v>
      </c>
      <c r="D87" s="34" t="s">
        <v>44</v>
      </c>
      <c r="E87" s="34" t="s">
        <v>232</v>
      </c>
      <c r="F87" s="37">
        <v>43663</v>
      </c>
      <c r="G87" s="25">
        <v>43862</v>
      </c>
      <c r="H87" s="28">
        <f t="shared" si="1"/>
        <v>6.633333333333334</v>
      </c>
      <c r="I87" s="38">
        <v>1427265</v>
      </c>
      <c r="J87" s="36" t="s">
        <v>54</v>
      </c>
      <c r="K87" s="34" t="s">
        <v>219</v>
      </c>
    </row>
    <row r="88" spans="2:11" s="5" customFormat="1" ht="15.75" customHeight="1">
      <c r="B88" s="22">
        <v>84</v>
      </c>
      <c r="C88" s="33" t="s">
        <v>233</v>
      </c>
      <c r="D88" s="34" t="s">
        <v>44</v>
      </c>
      <c r="E88" s="34" t="s">
        <v>234</v>
      </c>
      <c r="F88" s="37">
        <v>43668</v>
      </c>
      <c r="G88" s="25">
        <v>43863</v>
      </c>
      <c r="H88" s="28">
        <f t="shared" si="1"/>
        <v>6.5</v>
      </c>
      <c r="I88" s="38">
        <v>228426.8</v>
      </c>
      <c r="J88" s="36" t="s">
        <v>54</v>
      </c>
      <c r="K88" s="34" t="s">
        <v>219</v>
      </c>
    </row>
    <row r="89" spans="2:11" s="5" customFormat="1" ht="15.75" customHeight="1">
      <c r="B89" s="22">
        <v>85</v>
      </c>
      <c r="C89" s="33" t="s">
        <v>235</v>
      </c>
      <c r="D89" s="34" t="s">
        <v>191</v>
      </c>
      <c r="E89" s="34" t="s">
        <v>236</v>
      </c>
      <c r="F89" s="37">
        <v>43668</v>
      </c>
      <c r="G89" s="25">
        <v>43862</v>
      </c>
      <c r="H89" s="28">
        <f t="shared" si="1"/>
        <v>6.466666666666667</v>
      </c>
      <c r="I89" s="38">
        <v>604504.1365517242</v>
      </c>
      <c r="J89" s="36" t="s">
        <v>54</v>
      </c>
      <c r="K89" s="34" t="s">
        <v>237</v>
      </c>
    </row>
    <row r="90" spans="2:11" s="5" customFormat="1" ht="15.75" customHeight="1">
      <c r="B90" s="22">
        <v>86</v>
      </c>
      <c r="C90" s="33" t="s">
        <v>238</v>
      </c>
      <c r="D90" s="34" t="s">
        <v>191</v>
      </c>
      <c r="E90" s="34" t="s">
        <v>239</v>
      </c>
      <c r="F90" s="37">
        <v>43668</v>
      </c>
      <c r="G90" s="25">
        <v>43862</v>
      </c>
      <c r="H90" s="28">
        <f t="shared" si="1"/>
        <v>6.466666666666667</v>
      </c>
      <c r="I90" s="38">
        <v>3506000.7</v>
      </c>
      <c r="J90" s="36" t="s">
        <v>54</v>
      </c>
      <c r="K90" s="34" t="s">
        <v>36</v>
      </c>
    </row>
    <row r="91" spans="2:11" s="5" customFormat="1" ht="15.75" customHeight="1">
      <c r="B91" s="22">
        <v>87</v>
      </c>
      <c r="C91" s="33" t="s">
        <v>240</v>
      </c>
      <c r="D91" s="34" t="s">
        <v>44</v>
      </c>
      <c r="E91" s="34" t="s">
        <v>241</v>
      </c>
      <c r="F91" s="37">
        <v>43831</v>
      </c>
      <c r="G91" s="25">
        <v>43860</v>
      </c>
      <c r="H91" s="28">
        <f t="shared" si="1"/>
        <v>0.9666666666666667</v>
      </c>
      <c r="I91" s="38">
        <v>4883490</v>
      </c>
      <c r="J91" s="36" t="s">
        <v>54</v>
      </c>
      <c r="K91" s="34" t="s">
        <v>242</v>
      </c>
    </row>
    <row r="92" spans="2:11" s="5" customFormat="1" ht="15.75" customHeight="1">
      <c r="B92" s="22">
        <v>88</v>
      </c>
      <c r="C92" s="33" t="s">
        <v>243</v>
      </c>
      <c r="D92" s="34" t="s">
        <v>44</v>
      </c>
      <c r="E92" s="34" t="s">
        <v>46</v>
      </c>
      <c r="F92" s="37">
        <v>43668</v>
      </c>
      <c r="G92" s="25">
        <v>43861</v>
      </c>
      <c r="H92" s="28">
        <f t="shared" si="1"/>
        <v>6.433333333333334</v>
      </c>
      <c r="I92" s="38">
        <v>2213336</v>
      </c>
      <c r="J92" s="36" t="s">
        <v>54</v>
      </c>
      <c r="K92" s="34" t="s">
        <v>244</v>
      </c>
    </row>
  </sheetData>
  <sheetProtection/>
  <mergeCells count="1">
    <mergeCell ref="B3:C3"/>
  </mergeCells>
  <conditionalFormatting sqref="I4">
    <cfRule type="duplicateValues" priority="1" dxfId="2">
      <formula>AND(COUNTIF($I$4:$I$4,I4)&gt;1,NOT(ISBLANK(I4)))</formula>
    </cfRule>
  </conditionalFormatting>
  <conditionalFormatting sqref="G4">
    <cfRule type="duplicateValues" priority="2" dxfId="2">
      <formula>AND(COUNTIF($G$4:$G$4,G4)&gt;1,NOT(ISBLANK(G4)))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35" fitToWidth="1" horizontalDpi="600" verticalDpi="600" orientation="landscape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quvr76bm</dc:creator>
  <cp:keywords/>
  <dc:description/>
  <cp:lastModifiedBy>Constanza Michael Ruiz Sanchez</cp:lastModifiedBy>
  <dcterms:created xsi:type="dcterms:W3CDTF">2015-06-29T22:05:25Z</dcterms:created>
  <dcterms:modified xsi:type="dcterms:W3CDTF">2020-03-03T18:53:30Z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Contact">
    <vt:lpwstr/>
  </property>
  <property fmtid="{D5CDD505-2E9C-101B-9397-08002B2CF9AE}" pid="3" name="PublishingPageContent">
    <vt:lpwstr/>
  </property>
  <property fmtid="{D5CDD505-2E9C-101B-9397-08002B2CF9AE}" pid="4" name="HeaderStyleDefinitions">
    <vt:lpwstr/>
  </property>
  <property fmtid="{D5CDD505-2E9C-101B-9397-08002B2CF9AE}" pid="5" name="display_urn:schemas-microsoft-com:office:office#Editor">
    <vt:lpwstr>Cuenta del sistema</vt:lpwstr>
  </property>
  <property fmtid="{D5CDD505-2E9C-101B-9397-08002B2CF9AE}" pid="6" name="Order">
    <vt:lpwstr>52800.0000000000</vt:lpwstr>
  </property>
  <property fmtid="{D5CDD505-2E9C-101B-9397-08002B2CF9AE}" pid="7" name="TemplateUrl">
    <vt:lpwstr/>
  </property>
  <property fmtid="{D5CDD505-2E9C-101B-9397-08002B2CF9AE}" pid="8" name="PublishingRollupImage">
    <vt:lpwstr/>
  </property>
  <property fmtid="{D5CDD505-2E9C-101B-9397-08002B2CF9AE}" pid="9" name="Audience">
    <vt:lpwstr/>
  </property>
  <property fmtid="{D5CDD505-2E9C-101B-9397-08002B2CF9AE}" pid="10" name="ArticleStartDate">
    <vt:lpwstr/>
  </property>
  <property fmtid="{D5CDD505-2E9C-101B-9397-08002B2CF9AE}" pid="11" name="PublishingContactName">
    <vt:lpwstr/>
  </property>
  <property fmtid="{D5CDD505-2E9C-101B-9397-08002B2CF9AE}" pid="12" name="ArticleByLine">
    <vt:lpwstr/>
  </property>
  <property fmtid="{D5CDD505-2E9C-101B-9397-08002B2CF9AE}" pid="13" name="PublishingImageCaption">
    <vt:lpwstr/>
  </property>
  <property fmtid="{D5CDD505-2E9C-101B-9397-08002B2CF9AE}" pid="14" name="PublishingVariationRelationshipLinkFieldID">
    <vt:lpwstr/>
  </property>
  <property fmtid="{D5CDD505-2E9C-101B-9397-08002B2CF9AE}" pid="15" name="PublishingContactEmail">
    <vt:lpwstr/>
  </property>
  <property fmtid="{D5CDD505-2E9C-101B-9397-08002B2CF9AE}" pid="16" name="_SourceUrl">
    <vt:lpwstr/>
  </property>
  <property fmtid="{D5CDD505-2E9C-101B-9397-08002B2CF9AE}" pid="17" name="_SharedFileIndex">
    <vt:lpwstr/>
  </property>
  <property fmtid="{D5CDD505-2E9C-101B-9397-08002B2CF9AE}" pid="18" name="Comments">
    <vt:lpwstr/>
  </property>
  <property fmtid="{D5CDD505-2E9C-101B-9397-08002B2CF9AE}" pid="19" name="PublishingPageLayout">
    <vt:lpwstr/>
  </property>
  <property fmtid="{D5CDD505-2E9C-101B-9397-08002B2CF9AE}" pid="20" name="xd_Signature">
    <vt:lpwstr/>
  </property>
  <property fmtid="{D5CDD505-2E9C-101B-9397-08002B2CF9AE}" pid="21" name="PublishingPageImage">
    <vt:lpwstr/>
  </property>
  <property fmtid="{D5CDD505-2E9C-101B-9397-08002B2CF9AE}" pid="22" name="SummaryLinks">
    <vt:lpwstr/>
  </property>
  <property fmtid="{D5CDD505-2E9C-101B-9397-08002B2CF9AE}" pid="23" name="xd_ProgID">
    <vt:lpwstr/>
  </property>
  <property fmtid="{D5CDD505-2E9C-101B-9397-08002B2CF9AE}" pid="24" name="PublishingStartDate">
    <vt:lpwstr/>
  </property>
  <property fmtid="{D5CDD505-2E9C-101B-9397-08002B2CF9AE}" pid="25" name="PublishingExpirationDate">
    <vt:lpwstr/>
  </property>
  <property fmtid="{D5CDD505-2E9C-101B-9397-08002B2CF9AE}" pid="26" name="PublishingContactPicture">
    <vt:lpwstr/>
  </property>
  <property fmtid="{D5CDD505-2E9C-101B-9397-08002B2CF9AE}" pid="27" name="PublishingVariationGroupID">
    <vt:lpwstr/>
  </property>
  <property fmtid="{D5CDD505-2E9C-101B-9397-08002B2CF9AE}" pid="28" name="SummaryLinks2">
    <vt:lpwstr/>
  </property>
  <property fmtid="{D5CDD505-2E9C-101B-9397-08002B2CF9AE}" pid="29" name="display_urn:schemas-microsoft-com:office:office#Author">
    <vt:lpwstr>Cuenta del sistema</vt:lpwstr>
  </property>
  <property fmtid="{D5CDD505-2E9C-101B-9397-08002B2CF9AE}" pid="30" name="display_urn">
    <vt:lpwstr>Cuenta del sistema</vt:lpwstr>
  </property>
</Properties>
</file>